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5" activeTab="19"/>
  </bookViews>
  <sheets>
    <sheet name="Farma 08102014" sheetId="1" r:id="rId1"/>
    <sheet name="Farma 05112014" sheetId="2" r:id="rId2"/>
    <sheet name="Farma 12112014" sheetId="3" r:id="rId3"/>
    <sheet name="Farma 19112014" sheetId="4" r:id="rId4"/>
    <sheet name="Farma 26112014" sheetId="5" r:id="rId5"/>
    <sheet name="Farma 07012015" sheetId="6" r:id="rId6"/>
    <sheet name="Farma 14012015" sheetId="7" r:id="rId7"/>
    <sheet name="Farma 21012015" sheetId="8" r:id="rId8"/>
    <sheet name="Farma 28012015" sheetId="9" r:id="rId9"/>
    <sheet name="Farma 04022015" sheetId="10" r:id="rId10"/>
    <sheet name="Farma 18022015" sheetId="11" r:id="rId11"/>
    <sheet name="Farma 25022015" sheetId="12" r:id="rId12"/>
    <sheet name="Farma 04032015" sheetId="13" r:id="rId13"/>
    <sheet name="Farma 11032015" sheetId="14" r:id="rId14"/>
    <sheet name="Farma 18032015" sheetId="15" r:id="rId15"/>
    <sheet name="Farma 25032015" sheetId="16" r:id="rId16"/>
    <sheet name="Farma 08042015" sheetId="17" r:id="rId17"/>
    <sheet name="Farma 15-22042015" sheetId="18" r:id="rId18"/>
    <sheet name="Farma 29042015" sheetId="19" r:id="rId19"/>
    <sheet name="Farma 20052015" sheetId="20" r:id="rId20"/>
  </sheets>
  <definedNames/>
  <calcPr fullCalcOnLoad="1"/>
</workbook>
</file>

<file path=xl/sharedStrings.xml><?xml version="1.0" encoding="utf-8"?>
<sst xmlns="http://schemas.openxmlformats.org/spreadsheetml/2006/main" count="1170" uniqueCount="83">
  <si>
    <t>z</t>
  </si>
  <si>
    <t>v</t>
  </si>
  <si>
    <t>p</t>
  </si>
  <si>
    <t>:</t>
  </si>
  <si>
    <t>bv</t>
  </si>
  <si>
    <t>bo</t>
  </si>
  <si>
    <t>b</t>
  </si>
  <si>
    <t>kouč</t>
  </si>
  <si>
    <t>r</t>
  </si>
  <si>
    <t>Chicago Blackhawks (NHL)</t>
  </si>
  <si>
    <t>Jakub Hasil</t>
  </si>
  <si>
    <t>Hamilton Bulldogs</t>
  </si>
  <si>
    <t>Jan Vacín</t>
  </si>
  <si>
    <t>Winnipeg Jets (NHL)</t>
  </si>
  <si>
    <t>Hershey Bears</t>
  </si>
  <si>
    <t>Adam Písařík</t>
  </si>
  <si>
    <t>Tabulka k 08.10.2014</t>
  </si>
  <si>
    <t>Farmářská soutěž - Calder Cup 2014/2015</t>
  </si>
  <si>
    <t>Josef Pospíchal</t>
  </si>
  <si>
    <t>Texas Stars</t>
  </si>
  <si>
    <t>Marek Průcha</t>
  </si>
  <si>
    <t>New York Rangers (NHL)</t>
  </si>
  <si>
    <t>Tomáš Fleišman</t>
  </si>
  <si>
    <t>Toledo Walleye</t>
  </si>
  <si>
    <t>Tomáš Mrkvička</t>
  </si>
  <si>
    <t>Arizona Coyotes (NHL)</t>
  </si>
  <si>
    <t>Tomáš Sýkora</t>
  </si>
  <si>
    <t>Toronto Marlies</t>
  </si>
  <si>
    <t>Štěpán Mutinský</t>
  </si>
  <si>
    <t>Manchester Monarchs</t>
  </si>
  <si>
    <t>Patrik Hendrych</t>
  </si>
  <si>
    <t>East Binghamton Senators</t>
  </si>
  <si>
    <t>Daniel Pícha</t>
  </si>
  <si>
    <t>Tabulka k 05.11.2014</t>
  </si>
  <si>
    <t>Grand Rapis Griffins</t>
  </si>
  <si>
    <t>Pavla Mišíková</t>
  </si>
  <si>
    <t>Tabulka k 12.11.2014</t>
  </si>
  <si>
    <t>Tabulka k 19.11.2014</t>
  </si>
  <si>
    <t>Tabulka k 26.11.2014</t>
  </si>
  <si>
    <t>Providence Bruins</t>
  </si>
  <si>
    <t>Radek Řeháček</t>
  </si>
  <si>
    <t>Tabulka k 07.01.2015</t>
  </si>
  <si>
    <t>Tabulka k 14.01.2015</t>
  </si>
  <si>
    <t>Norfolk Admirals</t>
  </si>
  <si>
    <t>Michal Oberländer</t>
  </si>
  <si>
    <t>San Jose Sharks (NHL)</t>
  </si>
  <si>
    <t>Štefan Hološka</t>
  </si>
  <si>
    <t>Tabulka k 21.01.2015</t>
  </si>
  <si>
    <t>Philadelhpia Flyers</t>
  </si>
  <si>
    <t>Michal Justra</t>
  </si>
  <si>
    <t>Tabulka k 28.01.2015</t>
  </si>
  <si>
    <t>Tabulka k 18.02.2015</t>
  </si>
  <si>
    <t>Tabulka k 04.02.2015</t>
  </si>
  <si>
    <t>Syracuse Crunch</t>
  </si>
  <si>
    <t>Karel Kraček</t>
  </si>
  <si>
    <t>Tabulka k 25.02.2015</t>
  </si>
  <si>
    <t>Tabulka k 04.03.2015</t>
  </si>
  <si>
    <t>Colorado Avalanche (NHL)</t>
  </si>
  <si>
    <t>Ondřej Černý</t>
  </si>
  <si>
    <t>Philadelphia Flyers (NHL)</t>
  </si>
  <si>
    <t>Tabulka k 11.03.2015</t>
  </si>
  <si>
    <t>Tabulka k 18.03.2015</t>
  </si>
  <si>
    <t>Tabulka k 25.03.2015</t>
  </si>
  <si>
    <t>Tabulka k 08.04.2015</t>
  </si>
  <si>
    <t>Jiří Vágner</t>
  </si>
  <si>
    <t>Albany Devils</t>
  </si>
  <si>
    <t>Binghamton Senators</t>
  </si>
  <si>
    <t>Grand Rapids Griffins</t>
  </si>
  <si>
    <t>Radek Řeháček Jun.</t>
  </si>
  <si>
    <t>South Carolina Stingrays</t>
  </si>
  <si>
    <t>Zdeněk Bednář</t>
  </si>
  <si>
    <t>Kalamazoo Wings</t>
  </si>
  <si>
    <t>Daniela Uherová</t>
  </si>
  <si>
    <t>Adirondack Flames</t>
  </si>
  <si>
    <t>Vít Řeháček</t>
  </si>
  <si>
    <t>Florida Everblades</t>
  </si>
  <si>
    <t>Radek Řeháček Sen.</t>
  </si>
  <si>
    <t>Tabulka k 22.04.2015</t>
  </si>
  <si>
    <t>Tabulka k 29.04.2015</t>
  </si>
  <si>
    <t>Kristýna Klímová</t>
  </si>
  <si>
    <t>Elmira Jackals</t>
  </si>
  <si>
    <t>Tabulka k 20.05.2015</t>
  </si>
  <si>
    <t>Tučně vyznačené = kouči mají svůj tým rezervovaný pro další ročník.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</si>
</sst>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\ &quot;Kč&quot;"/>
    <numFmt numFmtId="166" formatCode="d/m"/>
    <numFmt numFmtId="167" formatCode="#,##0\ _K_č"/>
    <numFmt numFmtId="168" formatCode="#,##0.00\ &quot;Kč&quot;"/>
    <numFmt numFmtId="169" formatCode="[$-405]d\.\ mmmm\ yyyy"/>
    <numFmt numFmtId="170" formatCode="dd/mm/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44">
    <font>
      <sz val="10"/>
      <name val="Arial CE"/>
      <family val="0"/>
    </font>
    <font>
      <sz val="13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0"/>
    </font>
    <font>
      <i/>
      <sz val="9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4" fillId="0" borderId="11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 horizontal="right" shrinkToFit="1"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9" fillId="0" borderId="0" xfId="0" applyFont="1" applyAlignment="1">
      <alignment horizontal="right" shrinkToFit="1"/>
    </xf>
    <xf numFmtId="0" fontId="2" fillId="0" borderId="0" xfId="0" applyFont="1" applyFill="1" applyBorder="1" applyAlignment="1">
      <alignment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L21" sqref="L21"/>
    </sheetView>
  </sheetViews>
  <sheetFormatPr defaultColWidth="9.00390625" defaultRowHeight="12.75"/>
  <cols>
    <col min="1" max="1" width="3.75390625" style="1" customWidth="1"/>
    <col min="2" max="2" width="26.125" style="0" customWidth="1"/>
    <col min="3" max="5" width="3.75390625" style="2" customWidth="1"/>
    <col min="6" max="6" width="3.75390625" style="15" customWidth="1"/>
    <col min="7" max="7" width="4.75390625" style="15" customWidth="1"/>
    <col min="8" max="8" width="1.75390625" style="7" customWidth="1"/>
    <col min="9" max="9" width="4.75390625" style="15" customWidth="1"/>
    <col min="10" max="10" width="5.75390625" style="15" customWidth="1"/>
    <col min="11" max="11" width="6.25390625" style="7" customWidth="1"/>
    <col min="12" max="12" width="16.75390625" style="0" customWidth="1"/>
  </cols>
  <sheetData>
    <row r="1" spans="1:12" ht="20.25">
      <c r="A1" s="45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9.75" customHeight="1">
      <c r="A2" s="12"/>
      <c r="B2" s="3"/>
      <c r="C2" s="4"/>
      <c r="D2" s="4"/>
      <c r="E2" s="4"/>
      <c r="F2" s="14"/>
      <c r="G2" s="14"/>
      <c r="H2" s="6"/>
      <c r="I2" s="14"/>
      <c r="J2" s="14"/>
      <c r="K2" s="6"/>
      <c r="L2" s="5"/>
    </row>
    <row r="3" spans="1:10" ht="16.5">
      <c r="A3" s="12" t="s">
        <v>16</v>
      </c>
      <c r="B3" s="3"/>
      <c r="C3" s="4"/>
      <c r="D3" s="4"/>
      <c r="E3" s="4"/>
      <c r="F3" s="14"/>
      <c r="G3" s="14"/>
      <c r="H3" s="6"/>
      <c r="I3" s="14"/>
      <c r="J3" s="14"/>
    </row>
    <row r="4" spans="1:12" ht="13.5" thickBot="1">
      <c r="A4" s="8"/>
      <c r="B4" s="9"/>
      <c r="C4" s="11" t="s">
        <v>0</v>
      </c>
      <c r="D4" s="11" t="s">
        <v>1</v>
      </c>
      <c r="E4" s="11" t="s">
        <v>8</v>
      </c>
      <c r="F4" s="10" t="s">
        <v>2</v>
      </c>
      <c r="G4" s="10" t="s">
        <v>4</v>
      </c>
      <c r="H4" s="13"/>
      <c r="I4" s="10" t="s">
        <v>5</v>
      </c>
      <c r="J4" s="10" t="s">
        <v>6</v>
      </c>
      <c r="L4" s="22" t="s">
        <v>7</v>
      </c>
    </row>
    <row r="5" spans="1:12" s="29" customFormat="1" ht="12.75">
      <c r="A5" s="25">
        <v>1</v>
      </c>
      <c r="B5" s="23" t="s">
        <v>13</v>
      </c>
      <c r="C5" s="18">
        <v>3</v>
      </c>
      <c r="D5" s="18">
        <v>1</v>
      </c>
      <c r="E5" s="18">
        <v>2</v>
      </c>
      <c r="F5" s="19">
        <v>0</v>
      </c>
      <c r="G5" s="19">
        <v>7</v>
      </c>
      <c r="H5" s="20" t="s">
        <v>3</v>
      </c>
      <c r="I5" s="19">
        <v>3</v>
      </c>
      <c r="J5" s="26">
        <v>4</v>
      </c>
      <c r="K5" s="28">
        <f>J5/C5/2</f>
        <v>0.6666666666666666</v>
      </c>
      <c r="L5" s="27" t="s">
        <v>10</v>
      </c>
    </row>
    <row r="6" spans="1:12" s="30" customFormat="1" ht="12.75">
      <c r="A6" s="16">
        <v>2</v>
      </c>
      <c r="B6" s="31" t="s">
        <v>11</v>
      </c>
      <c r="C6" s="18">
        <v>3</v>
      </c>
      <c r="D6" s="18">
        <v>1</v>
      </c>
      <c r="E6" s="18">
        <v>2</v>
      </c>
      <c r="F6" s="19">
        <v>0</v>
      </c>
      <c r="G6" s="19">
        <v>7</v>
      </c>
      <c r="H6" s="20" t="s">
        <v>3</v>
      </c>
      <c r="I6" s="19">
        <v>5</v>
      </c>
      <c r="J6" s="21">
        <v>4</v>
      </c>
      <c r="K6" s="28">
        <f>J6/C6/2</f>
        <v>0.6666666666666666</v>
      </c>
      <c r="L6" s="27" t="s">
        <v>12</v>
      </c>
    </row>
    <row r="7" spans="1:12" s="30" customFormat="1" ht="12.75">
      <c r="A7" s="25">
        <v>3</v>
      </c>
      <c r="B7" s="23" t="s">
        <v>9</v>
      </c>
      <c r="C7" s="18">
        <v>3</v>
      </c>
      <c r="D7" s="18">
        <v>1</v>
      </c>
      <c r="E7" s="18">
        <v>1</v>
      </c>
      <c r="F7" s="19">
        <v>1</v>
      </c>
      <c r="G7" s="19">
        <v>8</v>
      </c>
      <c r="H7" s="20" t="s">
        <v>3</v>
      </c>
      <c r="I7" s="19">
        <v>5</v>
      </c>
      <c r="J7" s="21">
        <v>3</v>
      </c>
      <c r="K7" s="28">
        <f>J7/C7/2</f>
        <v>0.5</v>
      </c>
      <c r="L7" s="27" t="s">
        <v>15</v>
      </c>
    </row>
    <row r="8" spans="1:12" s="30" customFormat="1" ht="13.5" thickBot="1">
      <c r="A8" s="16">
        <v>4</v>
      </c>
      <c r="B8" s="17" t="s">
        <v>14</v>
      </c>
      <c r="C8" s="18">
        <v>5</v>
      </c>
      <c r="D8" s="18">
        <v>1</v>
      </c>
      <c r="E8" s="18">
        <v>1</v>
      </c>
      <c r="F8" s="19">
        <v>3</v>
      </c>
      <c r="G8" s="19">
        <v>5</v>
      </c>
      <c r="H8" s="20" t="s">
        <v>3</v>
      </c>
      <c r="I8" s="19">
        <v>14</v>
      </c>
      <c r="J8" s="24">
        <v>3</v>
      </c>
      <c r="K8" s="28">
        <f>J8/C8/2</f>
        <v>0.3</v>
      </c>
      <c r="L8" s="27" t="s">
        <v>18</v>
      </c>
    </row>
    <row r="9" spans="6:12" ht="12.75">
      <c r="F9" s="2"/>
      <c r="G9" s="2"/>
      <c r="H9" s="2"/>
      <c r="I9" s="2"/>
      <c r="J9" s="2"/>
      <c r="K9" s="2"/>
      <c r="L9" s="2"/>
    </row>
  </sheetData>
  <sheetProtection/>
  <mergeCells count="1">
    <mergeCell ref="A1:L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.75390625" style="1" customWidth="1"/>
    <col min="2" max="2" width="26.125" style="0" customWidth="1"/>
    <col min="3" max="5" width="3.75390625" style="2" customWidth="1"/>
    <col min="6" max="6" width="3.75390625" style="15" customWidth="1"/>
    <col min="7" max="7" width="4.75390625" style="15" customWidth="1"/>
    <col min="8" max="8" width="1.75390625" style="7" customWidth="1"/>
    <col min="9" max="9" width="4.75390625" style="15" customWidth="1"/>
    <col min="10" max="10" width="5.75390625" style="15" customWidth="1"/>
    <col min="11" max="11" width="6.25390625" style="7" customWidth="1"/>
    <col min="12" max="12" width="16.75390625" style="0" customWidth="1"/>
  </cols>
  <sheetData>
    <row r="1" spans="1:12" ht="20.25">
      <c r="A1" s="45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9.75" customHeight="1">
      <c r="A2" s="12"/>
      <c r="B2" s="3"/>
      <c r="C2" s="4"/>
      <c r="D2" s="4"/>
      <c r="E2" s="4"/>
      <c r="F2" s="14"/>
      <c r="G2" s="14"/>
      <c r="H2" s="6"/>
      <c r="I2" s="14"/>
      <c r="J2" s="14"/>
      <c r="K2" s="6"/>
      <c r="L2" s="5"/>
    </row>
    <row r="3" spans="1:10" ht="16.5">
      <c r="A3" s="12" t="s">
        <v>52</v>
      </c>
      <c r="B3" s="3"/>
      <c r="C3" s="4"/>
      <c r="D3" s="4"/>
      <c r="E3" s="4"/>
      <c r="F3" s="14"/>
      <c r="G3" s="14"/>
      <c r="H3" s="6"/>
      <c r="I3" s="14"/>
      <c r="J3" s="14"/>
    </row>
    <row r="4" spans="1:12" ht="13.5" thickBot="1">
      <c r="A4" s="8"/>
      <c r="B4" s="9"/>
      <c r="C4" s="11" t="s">
        <v>0</v>
      </c>
      <c r="D4" s="11" t="s">
        <v>1</v>
      </c>
      <c r="E4" s="11" t="s">
        <v>8</v>
      </c>
      <c r="F4" s="10" t="s">
        <v>2</v>
      </c>
      <c r="G4" s="10" t="s">
        <v>4</v>
      </c>
      <c r="H4" s="13"/>
      <c r="I4" s="10" t="s">
        <v>5</v>
      </c>
      <c r="J4" s="10" t="s">
        <v>6</v>
      </c>
      <c r="L4" s="22" t="s">
        <v>7</v>
      </c>
    </row>
    <row r="5" spans="1:12" s="29" customFormat="1" ht="12.75">
      <c r="A5" s="25">
        <v>1</v>
      </c>
      <c r="B5" s="23" t="s">
        <v>9</v>
      </c>
      <c r="C5" s="18">
        <v>10</v>
      </c>
      <c r="D5" s="18">
        <v>7</v>
      </c>
      <c r="E5" s="18">
        <v>2</v>
      </c>
      <c r="F5" s="19">
        <v>1</v>
      </c>
      <c r="G5" s="19">
        <v>35</v>
      </c>
      <c r="H5" s="20" t="s">
        <v>3</v>
      </c>
      <c r="I5" s="19">
        <v>8</v>
      </c>
      <c r="J5" s="26">
        <v>16</v>
      </c>
      <c r="K5" s="28">
        <f aca="true" t="shared" si="0" ref="K5:K20">J5/C5/2</f>
        <v>0.8</v>
      </c>
      <c r="L5" s="27" t="s">
        <v>15</v>
      </c>
    </row>
    <row r="6" spans="1:12" s="30" customFormat="1" ht="12.75">
      <c r="A6" s="16">
        <v>2</v>
      </c>
      <c r="B6" s="23" t="s">
        <v>13</v>
      </c>
      <c r="C6" s="18">
        <v>9</v>
      </c>
      <c r="D6" s="18">
        <v>6</v>
      </c>
      <c r="E6" s="18">
        <v>3</v>
      </c>
      <c r="F6" s="19">
        <v>0</v>
      </c>
      <c r="G6" s="19">
        <v>34</v>
      </c>
      <c r="H6" s="20" t="s">
        <v>3</v>
      </c>
      <c r="I6" s="19">
        <v>15</v>
      </c>
      <c r="J6" s="21">
        <v>15</v>
      </c>
      <c r="K6" s="28">
        <f t="shared" si="0"/>
        <v>0.8333333333333334</v>
      </c>
      <c r="L6" s="27" t="s">
        <v>10</v>
      </c>
    </row>
    <row r="7" spans="1:12" s="30" customFormat="1" ht="12.75">
      <c r="A7" s="25">
        <v>3</v>
      </c>
      <c r="B7" s="17" t="s">
        <v>27</v>
      </c>
      <c r="C7" s="18">
        <v>14</v>
      </c>
      <c r="D7" s="18">
        <v>5</v>
      </c>
      <c r="E7" s="18">
        <v>2</v>
      </c>
      <c r="F7" s="19">
        <v>7</v>
      </c>
      <c r="G7" s="19">
        <v>32</v>
      </c>
      <c r="H7" s="20" t="s">
        <v>3</v>
      </c>
      <c r="I7" s="19">
        <v>52</v>
      </c>
      <c r="J7" s="21">
        <v>12</v>
      </c>
      <c r="K7" s="28">
        <f t="shared" si="0"/>
        <v>0.42857142857142855</v>
      </c>
      <c r="L7" s="27" t="s">
        <v>28</v>
      </c>
    </row>
    <row r="8" spans="1:12" s="30" customFormat="1" ht="12.75">
      <c r="A8" s="16">
        <v>4</v>
      </c>
      <c r="B8" s="31" t="s">
        <v>11</v>
      </c>
      <c r="C8" s="18">
        <v>6</v>
      </c>
      <c r="D8" s="18">
        <v>2</v>
      </c>
      <c r="E8" s="18">
        <v>4</v>
      </c>
      <c r="F8" s="19">
        <v>0</v>
      </c>
      <c r="G8" s="19">
        <v>17</v>
      </c>
      <c r="H8" s="20" t="s">
        <v>3</v>
      </c>
      <c r="I8" s="19">
        <v>9</v>
      </c>
      <c r="J8" s="21">
        <v>8</v>
      </c>
      <c r="K8" s="28">
        <f t="shared" si="0"/>
        <v>0.6666666666666666</v>
      </c>
      <c r="L8" s="27" t="s">
        <v>12</v>
      </c>
    </row>
    <row r="9" spans="1:12" s="30" customFormat="1" ht="12.75">
      <c r="A9" s="25">
        <v>5</v>
      </c>
      <c r="B9" s="17" t="s">
        <v>48</v>
      </c>
      <c r="C9" s="18">
        <v>3</v>
      </c>
      <c r="D9" s="18">
        <v>3</v>
      </c>
      <c r="E9" s="18">
        <v>0</v>
      </c>
      <c r="F9" s="19">
        <v>0</v>
      </c>
      <c r="G9" s="19">
        <v>14</v>
      </c>
      <c r="H9" s="20" t="s">
        <v>3</v>
      </c>
      <c r="I9" s="19">
        <v>6</v>
      </c>
      <c r="J9" s="21">
        <v>6</v>
      </c>
      <c r="K9" s="28">
        <f t="shared" si="0"/>
        <v>1</v>
      </c>
      <c r="L9" s="27" t="s">
        <v>49</v>
      </c>
    </row>
    <row r="10" spans="1:12" s="30" customFormat="1" ht="12.75">
      <c r="A10" s="16">
        <v>6</v>
      </c>
      <c r="B10" s="23" t="s">
        <v>45</v>
      </c>
      <c r="C10" s="18">
        <v>3</v>
      </c>
      <c r="D10" s="18">
        <v>3</v>
      </c>
      <c r="E10" s="18">
        <v>0</v>
      </c>
      <c r="F10" s="19">
        <v>0</v>
      </c>
      <c r="G10" s="19">
        <v>20</v>
      </c>
      <c r="H10" s="20" t="s">
        <v>3</v>
      </c>
      <c r="I10" s="19">
        <v>6</v>
      </c>
      <c r="J10" s="21">
        <v>6</v>
      </c>
      <c r="K10" s="28">
        <f t="shared" si="0"/>
        <v>1</v>
      </c>
      <c r="L10" s="27" t="s">
        <v>46</v>
      </c>
    </row>
    <row r="11" spans="1:12" s="30" customFormat="1" ht="12.75">
      <c r="A11" s="25">
        <v>7</v>
      </c>
      <c r="B11" s="17" t="s">
        <v>39</v>
      </c>
      <c r="C11" s="18">
        <v>11</v>
      </c>
      <c r="D11" s="18">
        <v>3</v>
      </c>
      <c r="E11" s="18">
        <v>0</v>
      </c>
      <c r="F11" s="19">
        <v>8</v>
      </c>
      <c r="G11" s="19">
        <v>28</v>
      </c>
      <c r="H11" s="20" t="s">
        <v>3</v>
      </c>
      <c r="I11" s="19">
        <v>37</v>
      </c>
      <c r="J11" s="21">
        <v>6</v>
      </c>
      <c r="K11" s="28">
        <f t="shared" si="0"/>
        <v>0.2727272727272727</v>
      </c>
      <c r="L11" s="27" t="s">
        <v>40</v>
      </c>
    </row>
    <row r="12" spans="1:12" s="30" customFormat="1" ht="12.75">
      <c r="A12" s="16">
        <v>8</v>
      </c>
      <c r="B12" s="23" t="s">
        <v>25</v>
      </c>
      <c r="C12" s="18">
        <v>2</v>
      </c>
      <c r="D12" s="18">
        <v>1</v>
      </c>
      <c r="E12" s="18">
        <v>1</v>
      </c>
      <c r="F12" s="19">
        <v>0</v>
      </c>
      <c r="G12" s="19">
        <v>9</v>
      </c>
      <c r="H12" s="20" t="s">
        <v>3</v>
      </c>
      <c r="I12" s="19">
        <v>2</v>
      </c>
      <c r="J12" s="21">
        <v>3</v>
      </c>
      <c r="K12" s="28">
        <f t="shared" si="0"/>
        <v>0.75</v>
      </c>
      <c r="L12" s="27" t="s">
        <v>26</v>
      </c>
    </row>
    <row r="13" spans="1:12" s="30" customFormat="1" ht="12.75">
      <c r="A13" s="25">
        <v>9</v>
      </c>
      <c r="B13" s="17" t="s">
        <v>14</v>
      </c>
      <c r="C13" s="18">
        <v>5</v>
      </c>
      <c r="D13" s="18">
        <v>1</v>
      </c>
      <c r="E13" s="18">
        <v>1</v>
      </c>
      <c r="F13" s="19">
        <v>3</v>
      </c>
      <c r="G13" s="19">
        <v>5</v>
      </c>
      <c r="H13" s="20" t="s">
        <v>3</v>
      </c>
      <c r="I13" s="19">
        <v>14</v>
      </c>
      <c r="J13" s="21">
        <v>3</v>
      </c>
      <c r="K13" s="28">
        <f t="shared" si="0"/>
        <v>0.3</v>
      </c>
      <c r="L13" s="27" t="s">
        <v>18</v>
      </c>
    </row>
    <row r="14" spans="1:12" s="30" customFormat="1" ht="12.75">
      <c r="A14" s="16">
        <v>10</v>
      </c>
      <c r="B14" s="17" t="s">
        <v>31</v>
      </c>
      <c r="C14" s="18">
        <v>1</v>
      </c>
      <c r="D14" s="18">
        <v>1</v>
      </c>
      <c r="E14" s="18">
        <v>0</v>
      </c>
      <c r="F14" s="19">
        <v>0</v>
      </c>
      <c r="G14" s="19">
        <v>8</v>
      </c>
      <c r="H14" s="20" t="s">
        <v>3</v>
      </c>
      <c r="I14" s="19">
        <v>1</v>
      </c>
      <c r="J14" s="21">
        <v>2</v>
      </c>
      <c r="K14" s="28">
        <f t="shared" si="0"/>
        <v>1</v>
      </c>
      <c r="L14" s="27" t="s">
        <v>32</v>
      </c>
    </row>
    <row r="15" spans="1:12" s="30" customFormat="1" ht="12.75">
      <c r="A15" s="25">
        <v>11</v>
      </c>
      <c r="B15" s="23" t="s">
        <v>21</v>
      </c>
      <c r="C15" s="18">
        <v>1</v>
      </c>
      <c r="D15" s="18">
        <v>1</v>
      </c>
      <c r="E15" s="18">
        <v>0</v>
      </c>
      <c r="F15" s="19">
        <v>0</v>
      </c>
      <c r="G15" s="19">
        <v>8</v>
      </c>
      <c r="H15" s="20" t="s">
        <v>3</v>
      </c>
      <c r="I15" s="19">
        <v>3</v>
      </c>
      <c r="J15" s="21">
        <v>2</v>
      </c>
      <c r="K15" s="28">
        <f t="shared" si="0"/>
        <v>1</v>
      </c>
      <c r="L15" s="27" t="s">
        <v>22</v>
      </c>
    </row>
    <row r="16" spans="1:12" s="30" customFormat="1" ht="12.75">
      <c r="A16" s="16">
        <v>12</v>
      </c>
      <c r="B16" s="17" t="s">
        <v>29</v>
      </c>
      <c r="C16" s="18">
        <v>1</v>
      </c>
      <c r="D16" s="18">
        <v>1</v>
      </c>
      <c r="E16" s="18">
        <v>0</v>
      </c>
      <c r="F16" s="19">
        <v>0</v>
      </c>
      <c r="G16" s="19">
        <v>6</v>
      </c>
      <c r="H16" s="20" t="s">
        <v>3</v>
      </c>
      <c r="I16" s="19">
        <v>2</v>
      </c>
      <c r="J16" s="21">
        <v>2</v>
      </c>
      <c r="K16" s="28">
        <f t="shared" si="0"/>
        <v>1</v>
      </c>
      <c r="L16" s="27" t="s">
        <v>30</v>
      </c>
    </row>
    <row r="17" spans="1:12" s="30" customFormat="1" ht="12.75">
      <c r="A17" s="25">
        <v>13</v>
      </c>
      <c r="B17" s="17" t="s">
        <v>34</v>
      </c>
      <c r="C17" s="18">
        <v>1</v>
      </c>
      <c r="D17" s="18">
        <v>0</v>
      </c>
      <c r="E17" s="18">
        <v>1</v>
      </c>
      <c r="F17" s="19">
        <v>0</v>
      </c>
      <c r="G17" s="19">
        <v>2</v>
      </c>
      <c r="H17" s="20" t="s">
        <v>3</v>
      </c>
      <c r="I17" s="19">
        <v>2</v>
      </c>
      <c r="J17" s="21">
        <v>1</v>
      </c>
      <c r="K17" s="28">
        <f t="shared" si="0"/>
        <v>0.5</v>
      </c>
      <c r="L17" s="27" t="s">
        <v>35</v>
      </c>
    </row>
    <row r="18" spans="1:12" s="30" customFormat="1" ht="12.75">
      <c r="A18" s="16">
        <v>14</v>
      </c>
      <c r="B18" s="17" t="s">
        <v>19</v>
      </c>
      <c r="C18" s="18">
        <v>1</v>
      </c>
      <c r="D18" s="18">
        <v>0</v>
      </c>
      <c r="E18" s="18">
        <v>0</v>
      </c>
      <c r="F18" s="19">
        <v>1</v>
      </c>
      <c r="G18" s="19">
        <v>0</v>
      </c>
      <c r="H18" s="20" t="s">
        <v>3</v>
      </c>
      <c r="I18" s="19">
        <v>2</v>
      </c>
      <c r="J18" s="21">
        <v>0</v>
      </c>
      <c r="K18" s="28">
        <f t="shared" si="0"/>
        <v>0</v>
      </c>
      <c r="L18" s="27" t="s">
        <v>20</v>
      </c>
    </row>
    <row r="19" spans="1:12" s="30" customFormat="1" ht="12.75">
      <c r="A19" s="25">
        <v>15</v>
      </c>
      <c r="B19" s="17" t="s">
        <v>23</v>
      </c>
      <c r="C19" s="18">
        <v>1</v>
      </c>
      <c r="D19" s="18">
        <v>0</v>
      </c>
      <c r="E19" s="18">
        <v>0</v>
      </c>
      <c r="F19" s="19">
        <v>1</v>
      </c>
      <c r="G19" s="19">
        <v>3</v>
      </c>
      <c r="H19" s="20" t="s">
        <v>3</v>
      </c>
      <c r="I19" s="19">
        <v>8</v>
      </c>
      <c r="J19" s="21">
        <v>0</v>
      </c>
      <c r="K19" s="28">
        <f t="shared" si="0"/>
        <v>0</v>
      </c>
      <c r="L19" s="27" t="s">
        <v>24</v>
      </c>
    </row>
    <row r="20" spans="1:12" s="30" customFormat="1" ht="13.5" thickBot="1">
      <c r="A20" s="16">
        <v>16</v>
      </c>
      <c r="B20" s="17" t="s">
        <v>43</v>
      </c>
      <c r="C20" s="18">
        <v>13</v>
      </c>
      <c r="D20" s="18">
        <v>0</v>
      </c>
      <c r="E20" s="18">
        <v>0</v>
      </c>
      <c r="F20" s="19">
        <v>13</v>
      </c>
      <c r="G20" s="19">
        <v>16</v>
      </c>
      <c r="H20" s="20" t="s">
        <v>3</v>
      </c>
      <c r="I20" s="19">
        <v>70</v>
      </c>
      <c r="J20" s="24">
        <v>0</v>
      </c>
      <c r="K20" s="28">
        <f t="shared" si="0"/>
        <v>0</v>
      </c>
      <c r="L20" s="27" t="s">
        <v>44</v>
      </c>
    </row>
    <row r="21" spans="6:11" ht="12.75">
      <c r="F21" s="2"/>
      <c r="G21" s="2"/>
      <c r="H21" s="2"/>
      <c r="I21" s="2"/>
      <c r="J21" s="2"/>
      <c r="K21" s="2"/>
    </row>
  </sheetData>
  <sheetProtection/>
  <mergeCells count="1">
    <mergeCell ref="A1:L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3.75390625" style="1" customWidth="1"/>
    <col min="2" max="2" width="26.125" style="0" customWidth="1"/>
    <col min="3" max="5" width="3.75390625" style="2" customWidth="1"/>
    <col min="6" max="6" width="3.75390625" style="15" customWidth="1"/>
    <col min="7" max="7" width="4.75390625" style="15" customWidth="1"/>
    <col min="8" max="8" width="1.75390625" style="7" customWidth="1"/>
    <col min="9" max="9" width="4.75390625" style="15" customWidth="1"/>
    <col min="10" max="10" width="5.75390625" style="15" customWidth="1"/>
    <col min="11" max="11" width="6.25390625" style="7" customWidth="1"/>
    <col min="12" max="12" width="16.75390625" style="0" customWidth="1"/>
  </cols>
  <sheetData>
    <row r="1" spans="1:12" ht="20.25">
      <c r="A1" s="45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9.75" customHeight="1">
      <c r="A2" s="12"/>
      <c r="B2" s="3"/>
      <c r="C2" s="4"/>
      <c r="D2" s="4"/>
      <c r="E2" s="4"/>
      <c r="F2" s="14"/>
      <c r="G2" s="14"/>
      <c r="H2" s="6"/>
      <c r="I2" s="14"/>
      <c r="J2" s="14"/>
      <c r="K2" s="6"/>
      <c r="L2" s="5"/>
    </row>
    <row r="3" spans="1:10" ht="16.5">
      <c r="A3" s="12" t="s">
        <v>51</v>
      </c>
      <c r="B3" s="3"/>
      <c r="C3" s="4"/>
      <c r="D3" s="4"/>
      <c r="E3" s="4"/>
      <c r="F3" s="14"/>
      <c r="G3" s="14"/>
      <c r="H3" s="6"/>
      <c r="I3" s="14"/>
      <c r="J3" s="14"/>
    </row>
    <row r="4" spans="1:12" ht="13.5" thickBot="1">
      <c r="A4" s="8"/>
      <c r="B4" s="9"/>
      <c r="C4" s="11" t="s">
        <v>0</v>
      </c>
      <c r="D4" s="11" t="s">
        <v>1</v>
      </c>
      <c r="E4" s="11" t="s">
        <v>8</v>
      </c>
      <c r="F4" s="10" t="s">
        <v>2</v>
      </c>
      <c r="G4" s="10" t="s">
        <v>4</v>
      </c>
      <c r="H4" s="13"/>
      <c r="I4" s="10" t="s">
        <v>5</v>
      </c>
      <c r="J4" s="10" t="s">
        <v>6</v>
      </c>
      <c r="L4" s="22" t="s">
        <v>7</v>
      </c>
    </row>
    <row r="5" spans="1:12" s="29" customFormat="1" ht="12.75">
      <c r="A5" s="25">
        <v>1</v>
      </c>
      <c r="B5" s="23" t="s">
        <v>9</v>
      </c>
      <c r="C5" s="18">
        <v>10</v>
      </c>
      <c r="D5" s="18">
        <v>7</v>
      </c>
      <c r="E5" s="18">
        <v>2</v>
      </c>
      <c r="F5" s="19">
        <v>1</v>
      </c>
      <c r="G5" s="19">
        <v>35</v>
      </c>
      <c r="H5" s="20" t="s">
        <v>3</v>
      </c>
      <c r="I5" s="19">
        <v>8</v>
      </c>
      <c r="J5" s="26">
        <v>16</v>
      </c>
      <c r="K5" s="28">
        <f aca="true" t="shared" si="0" ref="K5:K20">J5/C5/2</f>
        <v>0.8</v>
      </c>
      <c r="L5" s="27" t="s">
        <v>15</v>
      </c>
    </row>
    <row r="6" spans="1:12" s="30" customFormat="1" ht="12.75">
      <c r="A6" s="16">
        <v>2</v>
      </c>
      <c r="B6" s="23" t="s">
        <v>13</v>
      </c>
      <c r="C6" s="18">
        <v>9</v>
      </c>
      <c r="D6" s="18">
        <v>6</v>
      </c>
      <c r="E6" s="18">
        <v>3</v>
      </c>
      <c r="F6" s="19">
        <v>0</v>
      </c>
      <c r="G6" s="19">
        <v>34</v>
      </c>
      <c r="H6" s="20" t="s">
        <v>3</v>
      </c>
      <c r="I6" s="19">
        <v>15</v>
      </c>
      <c r="J6" s="21">
        <v>15</v>
      </c>
      <c r="K6" s="28">
        <f t="shared" si="0"/>
        <v>0.8333333333333334</v>
      </c>
      <c r="L6" s="27" t="s">
        <v>10</v>
      </c>
    </row>
    <row r="7" spans="1:12" s="30" customFormat="1" ht="12.75">
      <c r="A7" s="25">
        <v>3</v>
      </c>
      <c r="B7" s="17" t="s">
        <v>27</v>
      </c>
      <c r="C7" s="18">
        <v>15</v>
      </c>
      <c r="D7" s="18">
        <v>6</v>
      </c>
      <c r="E7" s="18">
        <v>2</v>
      </c>
      <c r="F7" s="19">
        <v>7</v>
      </c>
      <c r="G7" s="19">
        <v>33</v>
      </c>
      <c r="H7" s="20" t="s">
        <v>3</v>
      </c>
      <c r="I7" s="19">
        <v>52</v>
      </c>
      <c r="J7" s="21">
        <v>14</v>
      </c>
      <c r="K7" s="28">
        <f t="shared" si="0"/>
        <v>0.4666666666666667</v>
      </c>
      <c r="L7" s="27" t="s">
        <v>28</v>
      </c>
    </row>
    <row r="8" spans="1:12" s="30" customFormat="1" ht="12.75">
      <c r="A8" s="16">
        <v>4</v>
      </c>
      <c r="B8" s="31" t="s">
        <v>11</v>
      </c>
      <c r="C8" s="18">
        <v>6</v>
      </c>
      <c r="D8" s="18">
        <v>2</v>
      </c>
      <c r="E8" s="18">
        <v>4</v>
      </c>
      <c r="F8" s="19">
        <v>0</v>
      </c>
      <c r="G8" s="19">
        <v>17</v>
      </c>
      <c r="H8" s="20" t="s">
        <v>3</v>
      </c>
      <c r="I8" s="19">
        <v>9</v>
      </c>
      <c r="J8" s="21">
        <v>8</v>
      </c>
      <c r="K8" s="28">
        <f t="shared" si="0"/>
        <v>0.6666666666666666</v>
      </c>
      <c r="L8" s="27" t="s">
        <v>12</v>
      </c>
    </row>
    <row r="9" spans="1:12" s="30" customFormat="1" ht="12.75">
      <c r="A9" s="25">
        <v>5</v>
      </c>
      <c r="B9" s="17" t="s">
        <v>48</v>
      </c>
      <c r="C9" s="18">
        <v>3</v>
      </c>
      <c r="D9" s="18">
        <v>3</v>
      </c>
      <c r="E9" s="18">
        <v>0</v>
      </c>
      <c r="F9" s="19">
        <v>0</v>
      </c>
      <c r="G9" s="19">
        <v>14</v>
      </c>
      <c r="H9" s="20" t="s">
        <v>3</v>
      </c>
      <c r="I9" s="19">
        <v>6</v>
      </c>
      <c r="J9" s="21">
        <v>6</v>
      </c>
      <c r="K9" s="28">
        <f t="shared" si="0"/>
        <v>1</v>
      </c>
      <c r="L9" s="27" t="s">
        <v>49</v>
      </c>
    </row>
    <row r="10" spans="1:12" s="30" customFormat="1" ht="12.75">
      <c r="A10" s="16">
        <v>6</v>
      </c>
      <c r="B10" s="23" t="s">
        <v>45</v>
      </c>
      <c r="C10" s="18">
        <v>3</v>
      </c>
      <c r="D10" s="18">
        <v>3</v>
      </c>
      <c r="E10" s="18">
        <v>0</v>
      </c>
      <c r="F10" s="19">
        <v>0</v>
      </c>
      <c r="G10" s="19">
        <v>20</v>
      </c>
      <c r="H10" s="20" t="s">
        <v>3</v>
      </c>
      <c r="I10" s="19">
        <v>6</v>
      </c>
      <c r="J10" s="21">
        <v>6</v>
      </c>
      <c r="K10" s="28">
        <f t="shared" si="0"/>
        <v>1</v>
      </c>
      <c r="L10" s="27" t="s">
        <v>46</v>
      </c>
    </row>
    <row r="11" spans="1:12" s="30" customFormat="1" ht="12.75">
      <c r="A11" s="25">
        <v>7</v>
      </c>
      <c r="B11" s="17" t="s">
        <v>39</v>
      </c>
      <c r="C11" s="18">
        <v>11</v>
      </c>
      <c r="D11" s="18">
        <v>3</v>
      </c>
      <c r="E11" s="18">
        <v>0</v>
      </c>
      <c r="F11" s="19">
        <v>8</v>
      </c>
      <c r="G11" s="19">
        <v>28</v>
      </c>
      <c r="H11" s="20" t="s">
        <v>3</v>
      </c>
      <c r="I11" s="19">
        <v>37</v>
      </c>
      <c r="J11" s="21">
        <v>6</v>
      </c>
      <c r="K11" s="28">
        <f t="shared" si="0"/>
        <v>0.2727272727272727</v>
      </c>
      <c r="L11" s="27" t="s">
        <v>40</v>
      </c>
    </row>
    <row r="12" spans="1:12" s="30" customFormat="1" ht="12.75">
      <c r="A12" s="16">
        <v>8</v>
      </c>
      <c r="B12" s="23" t="s">
        <v>25</v>
      </c>
      <c r="C12" s="18">
        <v>2</v>
      </c>
      <c r="D12" s="18">
        <v>1</v>
      </c>
      <c r="E12" s="18">
        <v>1</v>
      </c>
      <c r="F12" s="19">
        <v>0</v>
      </c>
      <c r="G12" s="19">
        <v>9</v>
      </c>
      <c r="H12" s="20" t="s">
        <v>3</v>
      </c>
      <c r="I12" s="19">
        <v>2</v>
      </c>
      <c r="J12" s="21">
        <v>3</v>
      </c>
      <c r="K12" s="28">
        <f t="shared" si="0"/>
        <v>0.75</v>
      </c>
      <c r="L12" s="27" t="s">
        <v>26</v>
      </c>
    </row>
    <row r="13" spans="1:12" s="30" customFormat="1" ht="12.75">
      <c r="A13" s="25">
        <v>9</v>
      </c>
      <c r="B13" s="17" t="s">
        <v>14</v>
      </c>
      <c r="C13" s="18">
        <v>5</v>
      </c>
      <c r="D13" s="18">
        <v>1</v>
      </c>
      <c r="E13" s="18">
        <v>1</v>
      </c>
      <c r="F13" s="19">
        <v>3</v>
      </c>
      <c r="G13" s="19">
        <v>5</v>
      </c>
      <c r="H13" s="20" t="s">
        <v>3</v>
      </c>
      <c r="I13" s="19">
        <v>14</v>
      </c>
      <c r="J13" s="21">
        <v>3</v>
      </c>
      <c r="K13" s="28">
        <f t="shared" si="0"/>
        <v>0.3</v>
      </c>
      <c r="L13" s="27" t="s">
        <v>18</v>
      </c>
    </row>
    <row r="14" spans="1:12" s="30" customFormat="1" ht="12.75">
      <c r="A14" s="16">
        <v>10</v>
      </c>
      <c r="B14" s="17" t="s">
        <v>31</v>
      </c>
      <c r="C14" s="18">
        <v>1</v>
      </c>
      <c r="D14" s="18">
        <v>1</v>
      </c>
      <c r="E14" s="18">
        <v>0</v>
      </c>
      <c r="F14" s="19">
        <v>0</v>
      </c>
      <c r="G14" s="19">
        <v>8</v>
      </c>
      <c r="H14" s="20" t="s">
        <v>3</v>
      </c>
      <c r="I14" s="19">
        <v>1</v>
      </c>
      <c r="J14" s="21">
        <v>2</v>
      </c>
      <c r="K14" s="28">
        <f t="shared" si="0"/>
        <v>1</v>
      </c>
      <c r="L14" s="27" t="s">
        <v>32</v>
      </c>
    </row>
    <row r="15" spans="1:12" s="30" customFormat="1" ht="12.75">
      <c r="A15" s="25">
        <v>11</v>
      </c>
      <c r="B15" s="23" t="s">
        <v>21</v>
      </c>
      <c r="C15" s="18">
        <v>1</v>
      </c>
      <c r="D15" s="18">
        <v>1</v>
      </c>
      <c r="E15" s="18">
        <v>0</v>
      </c>
      <c r="F15" s="19">
        <v>0</v>
      </c>
      <c r="G15" s="19">
        <v>8</v>
      </c>
      <c r="H15" s="20" t="s">
        <v>3</v>
      </c>
      <c r="I15" s="19">
        <v>3</v>
      </c>
      <c r="J15" s="21">
        <v>2</v>
      </c>
      <c r="K15" s="28">
        <f t="shared" si="0"/>
        <v>1</v>
      </c>
      <c r="L15" s="27" t="s">
        <v>22</v>
      </c>
    </row>
    <row r="16" spans="1:12" s="30" customFormat="1" ht="12.75">
      <c r="A16" s="16">
        <v>12</v>
      </c>
      <c r="B16" s="17" t="s">
        <v>29</v>
      </c>
      <c r="C16" s="18">
        <v>1</v>
      </c>
      <c r="D16" s="18">
        <v>1</v>
      </c>
      <c r="E16" s="18">
        <v>0</v>
      </c>
      <c r="F16" s="19">
        <v>0</v>
      </c>
      <c r="G16" s="19">
        <v>6</v>
      </c>
      <c r="H16" s="20" t="s">
        <v>3</v>
      </c>
      <c r="I16" s="19">
        <v>2</v>
      </c>
      <c r="J16" s="21">
        <v>2</v>
      </c>
      <c r="K16" s="28">
        <f t="shared" si="0"/>
        <v>1</v>
      </c>
      <c r="L16" s="27" t="s">
        <v>30</v>
      </c>
    </row>
    <row r="17" spans="1:12" s="30" customFormat="1" ht="12.75">
      <c r="A17" s="25">
        <v>13</v>
      </c>
      <c r="B17" s="17" t="s">
        <v>34</v>
      </c>
      <c r="C17" s="18">
        <v>2</v>
      </c>
      <c r="D17" s="18">
        <v>0</v>
      </c>
      <c r="E17" s="18">
        <v>1</v>
      </c>
      <c r="F17" s="19">
        <v>1</v>
      </c>
      <c r="G17" s="19">
        <v>2</v>
      </c>
      <c r="H17" s="20" t="s">
        <v>3</v>
      </c>
      <c r="I17" s="19">
        <v>3</v>
      </c>
      <c r="J17" s="21">
        <v>1</v>
      </c>
      <c r="K17" s="28">
        <f t="shared" si="0"/>
        <v>0.25</v>
      </c>
      <c r="L17" s="27" t="s">
        <v>35</v>
      </c>
    </row>
    <row r="18" spans="1:12" s="30" customFormat="1" ht="12.75">
      <c r="A18" s="16">
        <v>14</v>
      </c>
      <c r="B18" s="17" t="s">
        <v>19</v>
      </c>
      <c r="C18" s="18">
        <v>1</v>
      </c>
      <c r="D18" s="18">
        <v>0</v>
      </c>
      <c r="E18" s="18">
        <v>0</v>
      </c>
      <c r="F18" s="19">
        <v>1</v>
      </c>
      <c r="G18" s="19">
        <v>0</v>
      </c>
      <c r="H18" s="20" t="s">
        <v>3</v>
      </c>
      <c r="I18" s="19">
        <v>2</v>
      </c>
      <c r="J18" s="21">
        <v>0</v>
      </c>
      <c r="K18" s="28">
        <f t="shared" si="0"/>
        <v>0</v>
      </c>
      <c r="L18" s="27" t="s">
        <v>20</v>
      </c>
    </row>
    <row r="19" spans="1:12" s="30" customFormat="1" ht="12.75">
      <c r="A19" s="25">
        <v>15</v>
      </c>
      <c r="B19" s="17" t="s">
        <v>23</v>
      </c>
      <c r="C19" s="18">
        <v>1</v>
      </c>
      <c r="D19" s="18">
        <v>0</v>
      </c>
      <c r="E19" s="18">
        <v>0</v>
      </c>
      <c r="F19" s="19">
        <v>1</v>
      </c>
      <c r="G19" s="19">
        <v>3</v>
      </c>
      <c r="H19" s="20" t="s">
        <v>3</v>
      </c>
      <c r="I19" s="19">
        <v>8</v>
      </c>
      <c r="J19" s="21">
        <v>0</v>
      </c>
      <c r="K19" s="28">
        <f t="shared" si="0"/>
        <v>0</v>
      </c>
      <c r="L19" s="27" t="s">
        <v>24</v>
      </c>
    </row>
    <row r="20" spans="1:12" s="30" customFormat="1" ht="13.5" thickBot="1">
      <c r="A20" s="16">
        <v>16</v>
      </c>
      <c r="B20" s="17" t="s">
        <v>43</v>
      </c>
      <c r="C20" s="18">
        <v>13</v>
      </c>
      <c r="D20" s="18">
        <v>0</v>
      </c>
      <c r="E20" s="18">
        <v>0</v>
      </c>
      <c r="F20" s="19">
        <v>13</v>
      </c>
      <c r="G20" s="19">
        <v>16</v>
      </c>
      <c r="H20" s="20" t="s">
        <v>3</v>
      </c>
      <c r="I20" s="19">
        <v>70</v>
      </c>
      <c r="J20" s="24">
        <v>0</v>
      </c>
      <c r="K20" s="28">
        <f t="shared" si="0"/>
        <v>0</v>
      </c>
      <c r="L20" s="27" t="s">
        <v>44</v>
      </c>
    </row>
    <row r="21" spans="6:11" ht="12.75">
      <c r="F21" s="2"/>
      <c r="G21" s="2"/>
      <c r="H21" s="2"/>
      <c r="I21" s="2"/>
      <c r="J21" s="2"/>
      <c r="K21" s="2"/>
    </row>
  </sheetData>
  <sheetProtection/>
  <mergeCells count="1">
    <mergeCell ref="A1:L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J5" sqref="J5:J21"/>
    </sheetView>
  </sheetViews>
  <sheetFormatPr defaultColWidth="9.00390625" defaultRowHeight="12.75"/>
  <cols>
    <col min="1" max="1" width="3.75390625" style="1" customWidth="1"/>
    <col min="2" max="2" width="26.125" style="0" customWidth="1"/>
    <col min="3" max="5" width="3.75390625" style="2" customWidth="1"/>
    <col min="6" max="6" width="3.75390625" style="15" customWidth="1"/>
    <col min="7" max="7" width="4.75390625" style="15" customWidth="1"/>
    <col min="8" max="8" width="1.75390625" style="7" customWidth="1"/>
    <col min="9" max="9" width="4.75390625" style="15" customWidth="1"/>
    <col min="10" max="10" width="5.75390625" style="15" customWidth="1"/>
    <col min="11" max="11" width="6.25390625" style="7" customWidth="1"/>
    <col min="12" max="12" width="16.75390625" style="0" customWidth="1"/>
  </cols>
  <sheetData>
    <row r="1" spans="1:12" ht="20.25">
      <c r="A1" s="45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9.75" customHeight="1">
      <c r="A2" s="12"/>
      <c r="B2" s="3"/>
      <c r="C2" s="4"/>
      <c r="D2" s="4"/>
      <c r="E2" s="4"/>
      <c r="F2" s="14"/>
      <c r="G2" s="14"/>
      <c r="H2" s="6"/>
      <c r="I2" s="14"/>
      <c r="J2" s="14"/>
      <c r="K2" s="6"/>
      <c r="L2" s="5"/>
    </row>
    <row r="3" spans="1:10" ht="16.5">
      <c r="A3" s="12" t="s">
        <v>55</v>
      </c>
      <c r="B3" s="3"/>
      <c r="C3" s="4"/>
      <c r="D3" s="4"/>
      <c r="E3" s="4"/>
      <c r="F3" s="14"/>
      <c r="G3" s="14"/>
      <c r="H3" s="6"/>
      <c r="I3" s="14"/>
      <c r="J3" s="14"/>
    </row>
    <row r="4" spans="1:12" ht="13.5" thickBot="1">
      <c r="A4" s="8"/>
      <c r="B4" s="9"/>
      <c r="C4" s="11" t="s">
        <v>0</v>
      </c>
      <c r="D4" s="11" t="s">
        <v>1</v>
      </c>
      <c r="E4" s="11" t="s">
        <v>8</v>
      </c>
      <c r="F4" s="10" t="s">
        <v>2</v>
      </c>
      <c r="G4" s="10" t="s">
        <v>4</v>
      </c>
      <c r="H4" s="13"/>
      <c r="I4" s="10" t="s">
        <v>5</v>
      </c>
      <c r="J4" s="10" t="s">
        <v>6</v>
      </c>
      <c r="L4" s="22" t="s">
        <v>7</v>
      </c>
    </row>
    <row r="5" spans="1:12" s="29" customFormat="1" ht="12.75">
      <c r="A5" s="25">
        <v>1</v>
      </c>
      <c r="B5" s="17" t="s">
        <v>27</v>
      </c>
      <c r="C5" s="18">
        <v>18</v>
      </c>
      <c r="D5" s="18">
        <v>8</v>
      </c>
      <c r="E5" s="18">
        <v>2</v>
      </c>
      <c r="F5" s="19">
        <v>8</v>
      </c>
      <c r="G5" s="19">
        <v>41</v>
      </c>
      <c r="H5" s="20" t="s">
        <v>3</v>
      </c>
      <c r="I5" s="19">
        <v>57</v>
      </c>
      <c r="J5" s="26">
        <v>18</v>
      </c>
      <c r="K5" s="28">
        <f aca="true" t="shared" si="0" ref="K5:K21">J5/C5/2</f>
        <v>0.5</v>
      </c>
      <c r="L5" s="27" t="s">
        <v>28</v>
      </c>
    </row>
    <row r="6" spans="1:12" s="30" customFormat="1" ht="12.75">
      <c r="A6" s="16">
        <v>2</v>
      </c>
      <c r="B6" s="23" t="s">
        <v>9</v>
      </c>
      <c r="C6" s="18">
        <v>10</v>
      </c>
      <c r="D6" s="18">
        <v>7</v>
      </c>
      <c r="E6" s="18">
        <v>2</v>
      </c>
      <c r="F6" s="19">
        <v>1</v>
      </c>
      <c r="G6" s="19">
        <v>35</v>
      </c>
      <c r="H6" s="20" t="s">
        <v>3</v>
      </c>
      <c r="I6" s="19">
        <v>8</v>
      </c>
      <c r="J6" s="21">
        <v>16</v>
      </c>
      <c r="K6" s="28">
        <f t="shared" si="0"/>
        <v>0.8</v>
      </c>
      <c r="L6" s="27" t="s">
        <v>15</v>
      </c>
    </row>
    <row r="7" spans="1:12" s="30" customFormat="1" ht="12.75">
      <c r="A7" s="25">
        <v>3</v>
      </c>
      <c r="B7" s="23" t="s">
        <v>13</v>
      </c>
      <c r="C7" s="18">
        <v>9</v>
      </c>
      <c r="D7" s="18">
        <v>6</v>
      </c>
      <c r="E7" s="18">
        <v>3</v>
      </c>
      <c r="F7" s="19">
        <v>0</v>
      </c>
      <c r="G7" s="19">
        <v>34</v>
      </c>
      <c r="H7" s="20" t="s">
        <v>3</v>
      </c>
      <c r="I7" s="19">
        <v>15</v>
      </c>
      <c r="J7" s="21">
        <v>15</v>
      </c>
      <c r="K7" s="28">
        <f t="shared" si="0"/>
        <v>0.8333333333333334</v>
      </c>
      <c r="L7" s="27" t="s">
        <v>10</v>
      </c>
    </row>
    <row r="8" spans="1:12" s="30" customFormat="1" ht="12.75">
      <c r="A8" s="16">
        <v>4</v>
      </c>
      <c r="B8" s="31" t="s">
        <v>11</v>
      </c>
      <c r="C8" s="18">
        <v>7</v>
      </c>
      <c r="D8" s="18">
        <v>3</v>
      </c>
      <c r="E8" s="18">
        <v>4</v>
      </c>
      <c r="F8" s="19">
        <v>0</v>
      </c>
      <c r="G8" s="19">
        <v>22</v>
      </c>
      <c r="H8" s="20" t="s">
        <v>3</v>
      </c>
      <c r="I8" s="19">
        <v>10</v>
      </c>
      <c r="J8" s="21">
        <v>10</v>
      </c>
      <c r="K8" s="28">
        <f t="shared" si="0"/>
        <v>0.7142857142857143</v>
      </c>
      <c r="L8" s="27" t="s">
        <v>12</v>
      </c>
    </row>
    <row r="9" spans="1:12" s="30" customFormat="1" ht="12.75">
      <c r="A9" s="25">
        <v>5</v>
      </c>
      <c r="B9" s="17" t="s">
        <v>39</v>
      </c>
      <c r="C9" s="18">
        <v>16</v>
      </c>
      <c r="D9" s="18">
        <v>4</v>
      </c>
      <c r="E9" s="18">
        <v>0</v>
      </c>
      <c r="F9" s="19">
        <v>12</v>
      </c>
      <c r="G9" s="19">
        <v>36</v>
      </c>
      <c r="H9" s="20" t="s">
        <v>3</v>
      </c>
      <c r="I9" s="19">
        <v>56</v>
      </c>
      <c r="J9" s="21">
        <v>8</v>
      </c>
      <c r="K9" s="28">
        <f t="shared" si="0"/>
        <v>0.25</v>
      </c>
      <c r="L9" s="27" t="s">
        <v>40</v>
      </c>
    </row>
    <row r="10" spans="1:12" s="30" customFormat="1" ht="12.75">
      <c r="A10" s="16">
        <v>6</v>
      </c>
      <c r="B10" s="23" t="s">
        <v>45</v>
      </c>
      <c r="C10" s="18">
        <v>3</v>
      </c>
      <c r="D10" s="18">
        <v>3</v>
      </c>
      <c r="E10" s="18">
        <v>0</v>
      </c>
      <c r="F10" s="19">
        <v>0</v>
      </c>
      <c r="G10" s="19">
        <v>20</v>
      </c>
      <c r="H10" s="20" t="s">
        <v>3</v>
      </c>
      <c r="I10" s="19">
        <v>6</v>
      </c>
      <c r="J10" s="21">
        <v>6</v>
      </c>
      <c r="K10" s="28">
        <f t="shared" si="0"/>
        <v>1</v>
      </c>
      <c r="L10" s="27" t="s">
        <v>46</v>
      </c>
    </row>
    <row r="11" spans="1:12" s="30" customFormat="1" ht="12.75">
      <c r="A11" s="25">
        <v>7</v>
      </c>
      <c r="B11" s="17" t="s">
        <v>48</v>
      </c>
      <c r="C11" s="18">
        <v>3</v>
      </c>
      <c r="D11" s="18">
        <v>3</v>
      </c>
      <c r="E11" s="18">
        <v>0</v>
      </c>
      <c r="F11" s="19">
        <v>0</v>
      </c>
      <c r="G11" s="19">
        <v>14</v>
      </c>
      <c r="H11" s="20" t="s">
        <v>3</v>
      </c>
      <c r="I11" s="19">
        <v>6</v>
      </c>
      <c r="J11" s="21">
        <v>6</v>
      </c>
      <c r="K11" s="28">
        <f t="shared" si="0"/>
        <v>1</v>
      </c>
      <c r="L11" s="27" t="s">
        <v>49</v>
      </c>
    </row>
    <row r="12" spans="1:12" s="30" customFormat="1" ht="12.75">
      <c r="A12" s="16">
        <v>8</v>
      </c>
      <c r="B12" s="17" t="s">
        <v>53</v>
      </c>
      <c r="C12" s="18">
        <v>3</v>
      </c>
      <c r="D12" s="18">
        <v>2</v>
      </c>
      <c r="E12" s="18">
        <v>0</v>
      </c>
      <c r="F12" s="19">
        <v>1</v>
      </c>
      <c r="G12" s="19">
        <v>12</v>
      </c>
      <c r="H12" s="20" t="s">
        <v>3</v>
      </c>
      <c r="I12" s="19">
        <v>8</v>
      </c>
      <c r="J12" s="21">
        <v>4</v>
      </c>
      <c r="K12" s="28">
        <f t="shared" si="0"/>
        <v>0.6666666666666666</v>
      </c>
      <c r="L12" s="27" t="s">
        <v>54</v>
      </c>
    </row>
    <row r="13" spans="1:12" s="30" customFormat="1" ht="12.75">
      <c r="A13" s="25">
        <v>9</v>
      </c>
      <c r="B13" s="23" t="s">
        <v>25</v>
      </c>
      <c r="C13" s="18">
        <v>2</v>
      </c>
      <c r="D13" s="18">
        <v>1</v>
      </c>
      <c r="E13" s="18">
        <v>1</v>
      </c>
      <c r="F13" s="19">
        <v>0</v>
      </c>
      <c r="G13" s="19">
        <v>9</v>
      </c>
      <c r="H13" s="20" t="s">
        <v>3</v>
      </c>
      <c r="I13" s="19">
        <v>2</v>
      </c>
      <c r="J13" s="21">
        <v>3</v>
      </c>
      <c r="K13" s="28">
        <f t="shared" si="0"/>
        <v>0.75</v>
      </c>
      <c r="L13" s="27" t="s">
        <v>26</v>
      </c>
    </row>
    <row r="14" spans="1:12" s="30" customFormat="1" ht="12.75">
      <c r="A14" s="16">
        <v>10</v>
      </c>
      <c r="B14" s="17" t="s">
        <v>14</v>
      </c>
      <c r="C14" s="18">
        <v>5</v>
      </c>
      <c r="D14" s="18">
        <v>1</v>
      </c>
      <c r="E14" s="18">
        <v>1</v>
      </c>
      <c r="F14" s="19">
        <v>3</v>
      </c>
      <c r="G14" s="19">
        <v>5</v>
      </c>
      <c r="H14" s="20" t="s">
        <v>3</v>
      </c>
      <c r="I14" s="19">
        <v>14</v>
      </c>
      <c r="J14" s="21">
        <v>3</v>
      </c>
      <c r="K14" s="28">
        <f t="shared" si="0"/>
        <v>0.3</v>
      </c>
      <c r="L14" s="27" t="s">
        <v>18</v>
      </c>
    </row>
    <row r="15" spans="1:12" s="30" customFormat="1" ht="12.75">
      <c r="A15" s="25">
        <v>11</v>
      </c>
      <c r="B15" s="17" t="s">
        <v>31</v>
      </c>
      <c r="C15" s="18">
        <v>1</v>
      </c>
      <c r="D15" s="18">
        <v>1</v>
      </c>
      <c r="E15" s="18">
        <v>0</v>
      </c>
      <c r="F15" s="19">
        <v>0</v>
      </c>
      <c r="G15" s="19">
        <v>8</v>
      </c>
      <c r="H15" s="20" t="s">
        <v>3</v>
      </c>
      <c r="I15" s="19">
        <v>1</v>
      </c>
      <c r="J15" s="21">
        <v>2</v>
      </c>
      <c r="K15" s="28">
        <f t="shared" si="0"/>
        <v>1</v>
      </c>
      <c r="L15" s="27" t="s">
        <v>32</v>
      </c>
    </row>
    <row r="16" spans="1:12" s="30" customFormat="1" ht="12.75">
      <c r="A16" s="16">
        <v>12</v>
      </c>
      <c r="B16" s="23" t="s">
        <v>21</v>
      </c>
      <c r="C16" s="18">
        <v>1</v>
      </c>
      <c r="D16" s="18">
        <v>1</v>
      </c>
      <c r="E16" s="18">
        <v>0</v>
      </c>
      <c r="F16" s="19">
        <v>0</v>
      </c>
      <c r="G16" s="19">
        <v>8</v>
      </c>
      <c r="H16" s="20" t="s">
        <v>3</v>
      </c>
      <c r="I16" s="19">
        <v>3</v>
      </c>
      <c r="J16" s="21">
        <v>2</v>
      </c>
      <c r="K16" s="28">
        <f t="shared" si="0"/>
        <v>1</v>
      </c>
      <c r="L16" s="27" t="s">
        <v>22</v>
      </c>
    </row>
    <row r="17" spans="1:12" s="30" customFormat="1" ht="12.75">
      <c r="A17" s="25">
        <v>13</v>
      </c>
      <c r="B17" s="17" t="s">
        <v>29</v>
      </c>
      <c r="C17" s="18">
        <v>1</v>
      </c>
      <c r="D17" s="18">
        <v>1</v>
      </c>
      <c r="E17" s="18">
        <v>0</v>
      </c>
      <c r="F17" s="19">
        <v>0</v>
      </c>
      <c r="G17" s="19">
        <v>6</v>
      </c>
      <c r="H17" s="20" t="s">
        <v>3</v>
      </c>
      <c r="I17" s="19">
        <v>2</v>
      </c>
      <c r="J17" s="21">
        <v>2</v>
      </c>
      <c r="K17" s="28">
        <f t="shared" si="0"/>
        <v>1</v>
      </c>
      <c r="L17" s="27" t="s">
        <v>30</v>
      </c>
    </row>
    <row r="18" spans="1:12" s="30" customFormat="1" ht="12.75">
      <c r="A18" s="16">
        <v>14</v>
      </c>
      <c r="B18" s="17" t="s">
        <v>34</v>
      </c>
      <c r="C18" s="18">
        <v>2</v>
      </c>
      <c r="D18" s="18">
        <v>0</v>
      </c>
      <c r="E18" s="18">
        <v>1</v>
      </c>
      <c r="F18" s="19">
        <v>1</v>
      </c>
      <c r="G18" s="19">
        <v>2</v>
      </c>
      <c r="H18" s="20" t="s">
        <v>3</v>
      </c>
      <c r="I18" s="19">
        <v>3</v>
      </c>
      <c r="J18" s="21">
        <v>1</v>
      </c>
      <c r="K18" s="28">
        <f t="shared" si="0"/>
        <v>0.25</v>
      </c>
      <c r="L18" s="27" t="s">
        <v>35</v>
      </c>
    </row>
    <row r="19" spans="1:12" s="30" customFormat="1" ht="12.75">
      <c r="A19" s="25">
        <v>15</v>
      </c>
      <c r="B19" s="17" t="s">
        <v>19</v>
      </c>
      <c r="C19" s="18">
        <v>1</v>
      </c>
      <c r="D19" s="18">
        <v>0</v>
      </c>
      <c r="E19" s="18">
        <v>0</v>
      </c>
      <c r="F19" s="19">
        <v>1</v>
      </c>
      <c r="G19" s="19">
        <v>0</v>
      </c>
      <c r="H19" s="20" t="s">
        <v>3</v>
      </c>
      <c r="I19" s="19">
        <v>2</v>
      </c>
      <c r="J19" s="21">
        <v>0</v>
      </c>
      <c r="K19" s="28">
        <f t="shared" si="0"/>
        <v>0</v>
      </c>
      <c r="L19" s="27" t="s">
        <v>20</v>
      </c>
    </row>
    <row r="20" spans="1:12" s="30" customFormat="1" ht="12.75">
      <c r="A20" s="16">
        <v>16</v>
      </c>
      <c r="B20" s="17" t="s">
        <v>23</v>
      </c>
      <c r="C20" s="18">
        <v>1</v>
      </c>
      <c r="D20" s="18">
        <v>0</v>
      </c>
      <c r="E20" s="18">
        <v>0</v>
      </c>
      <c r="F20" s="19">
        <v>1</v>
      </c>
      <c r="G20" s="19">
        <v>3</v>
      </c>
      <c r="H20" s="20" t="s">
        <v>3</v>
      </c>
      <c r="I20" s="19">
        <v>8</v>
      </c>
      <c r="J20" s="21">
        <v>0</v>
      </c>
      <c r="K20" s="28">
        <f t="shared" si="0"/>
        <v>0</v>
      </c>
      <c r="L20" s="27" t="s">
        <v>24</v>
      </c>
    </row>
    <row r="21" spans="1:12" s="30" customFormat="1" ht="13.5" thickBot="1">
      <c r="A21" s="25">
        <v>17</v>
      </c>
      <c r="B21" s="17" t="s">
        <v>43</v>
      </c>
      <c r="C21" s="18">
        <v>13</v>
      </c>
      <c r="D21" s="18">
        <v>0</v>
      </c>
      <c r="E21" s="18">
        <v>0</v>
      </c>
      <c r="F21" s="19">
        <v>13</v>
      </c>
      <c r="G21" s="19">
        <v>16</v>
      </c>
      <c r="H21" s="20" t="s">
        <v>3</v>
      </c>
      <c r="I21" s="19">
        <v>70</v>
      </c>
      <c r="J21" s="24">
        <v>0</v>
      </c>
      <c r="K21" s="28">
        <f t="shared" si="0"/>
        <v>0</v>
      </c>
      <c r="L21" s="27" t="s">
        <v>44</v>
      </c>
    </row>
  </sheetData>
  <sheetProtection/>
  <mergeCells count="1">
    <mergeCell ref="A1:L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3.75390625" style="1" customWidth="1"/>
    <col min="2" max="2" width="26.125" style="0" customWidth="1"/>
    <col min="3" max="5" width="3.75390625" style="2" customWidth="1"/>
    <col min="6" max="6" width="3.75390625" style="15" customWidth="1"/>
    <col min="7" max="7" width="4.75390625" style="15" customWidth="1"/>
    <col min="8" max="8" width="1.75390625" style="7" customWidth="1"/>
    <col min="9" max="9" width="4.75390625" style="15" customWidth="1"/>
    <col min="10" max="10" width="5.75390625" style="15" customWidth="1"/>
    <col min="11" max="11" width="6.25390625" style="7" customWidth="1"/>
    <col min="12" max="12" width="16.75390625" style="0" customWidth="1"/>
  </cols>
  <sheetData>
    <row r="1" spans="1:12" ht="20.25">
      <c r="A1" s="45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9.75" customHeight="1">
      <c r="A2" s="12"/>
      <c r="B2" s="3"/>
      <c r="C2" s="4"/>
      <c r="D2" s="4"/>
      <c r="E2" s="4"/>
      <c r="F2" s="14"/>
      <c r="G2" s="14"/>
      <c r="H2" s="6"/>
      <c r="I2" s="14"/>
      <c r="J2" s="14"/>
      <c r="K2" s="6"/>
      <c r="L2" s="5"/>
    </row>
    <row r="3" spans="1:10" ht="16.5">
      <c r="A3" s="12" t="s">
        <v>56</v>
      </c>
      <c r="B3" s="3"/>
      <c r="C3" s="4"/>
      <c r="D3" s="4"/>
      <c r="E3" s="4"/>
      <c r="F3" s="14"/>
      <c r="G3" s="14"/>
      <c r="H3" s="6"/>
      <c r="I3" s="14"/>
      <c r="J3" s="14"/>
    </row>
    <row r="4" spans="1:12" ht="13.5" thickBot="1">
      <c r="A4" s="8"/>
      <c r="B4" s="9"/>
      <c r="C4" s="11" t="s">
        <v>0</v>
      </c>
      <c r="D4" s="11" t="s">
        <v>1</v>
      </c>
      <c r="E4" s="11" t="s">
        <v>8</v>
      </c>
      <c r="F4" s="10" t="s">
        <v>2</v>
      </c>
      <c r="G4" s="10" t="s">
        <v>4</v>
      </c>
      <c r="H4" s="13"/>
      <c r="I4" s="10" t="s">
        <v>5</v>
      </c>
      <c r="J4" s="10" t="s">
        <v>6</v>
      </c>
      <c r="L4" s="22" t="s">
        <v>7</v>
      </c>
    </row>
    <row r="5" spans="1:12" s="29" customFormat="1" ht="12.75">
      <c r="A5" s="25">
        <v>1</v>
      </c>
      <c r="B5" s="23" t="s">
        <v>9</v>
      </c>
      <c r="C5" s="18">
        <v>15</v>
      </c>
      <c r="D5" s="18">
        <v>10</v>
      </c>
      <c r="E5" s="18">
        <v>3</v>
      </c>
      <c r="F5" s="19">
        <v>2</v>
      </c>
      <c r="G5" s="19">
        <v>55</v>
      </c>
      <c r="H5" s="20" t="s">
        <v>3</v>
      </c>
      <c r="I5" s="19">
        <v>22</v>
      </c>
      <c r="J5" s="26">
        <v>23</v>
      </c>
      <c r="K5" s="28">
        <f aca="true" t="shared" si="0" ref="K5:K22">J5/C5/2</f>
        <v>0.7666666666666667</v>
      </c>
      <c r="L5" s="27" t="s">
        <v>15</v>
      </c>
    </row>
    <row r="6" spans="1:12" s="30" customFormat="1" ht="12.75">
      <c r="A6" s="16">
        <v>2</v>
      </c>
      <c r="B6" s="17" t="s">
        <v>27</v>
      </c>
      <c r="C6" s="18">
        <v>23</v>
      </c>
      <c r="D6" s="18">
        <v>8</v>
      </c>
      <c r="E6" s="18">
        <v>3</v>
      </c>
      <c r="F6" s="19">
        <v>12</v>
      </c>
      <c r="G6" s="19">
        <v>45</v>
      </c>
      <c r="H6" s="20" t="s">
        <v>3</v>
      </c>
      <c r="I6" s="19">
        <v>76</v>
      </c>
      <c r="J6" s="21">
        <v>19</v>
      </c>
      <c r="K6" s="28">
        <f t="shared" si="0"/>
        <v>0.41304347826086957</v>
      </c>
      <c r="L6" s="27" t="s">
        <v>28</v>
      </c>
    </row>
    <row r="7" spans="1:12" s="30" customFormat="1" ht="12.75">
      <c r="A7" s="25">
        <v>3</v>
      </c>
      <c r="B7" s="23" t="s">
        <v>13</v>
      </c>
      <c r="C7" s="18">
        <v>9</v>
      </c>
      <c r="D7" s="18">
        <v>6</v>
      </c>
      <c r="E7" s="18">
        <v>3</v>
      </c>
      <c r="F7" s="19">
        <v>0</v>
      </c>
      <c r="G7" s="19">
        <v>34</v>
      </c>
      <c r="H7" s="20" t="s">
        <v>3</v>
      </c>
      <c r="I7" s="19">
        <v>15</v>
      </c>
      <c r="J7" s="21">
        <v>15</v>
      </c>
      <c r="K7" s="28">
        <f t="shared" si="0"/>
        <v>0.8333333333333334</v>
      </c>
      <c r="L7" s="27" t="s">
        <v>10</v>
      </c>
    </row>
    <row r="8" spans="1:12" s="30" customFormat="1" ht="12.75">
      <c r="A8" s="16">
        <v>4</v>
      </c>
      <c r="B8" s="23" t="s">
        <v>59</v>
      </c>
      <c r="C8" s="18">
        <v>7</v>
      </c>
      <c r="D8" s="18">
        <v>7</v>
      </c>
      <c r="E8" s="18">
        <v>0</v>
      </c>
      <c r="F8" s="19">
        <v>0</v>
      </c>
      <c r="G8" s="19">
        <v>35</v>
      </c>
      <c r="H8" s="20" t="s">
        <v>3</v>
      </c>
      <c r="I8" s="19">
        <v>10</v>
      </c>
      <c r="J8" s="21">
        <v>14</v>
      </c>
      <c r="K8" s="28">
        <f t="shared" si="0"/>
        <v>1</v>
      </c>
      <c r="L8" s="27" t="s">
        <v>49</v>
      </c>
    </row>
    <row r="9" spans="1:12" s="30" customFormat="1" ht="12.75">
      <c r="A9" s="25">
        <v>5</v>
      </c>
      <c r="B9" s="31" t="s">
        <v>11</v>
      </c>
      <c r="C9" s="18">
        <v>9</v>
      </c>
      <c r="D9" s="18">
        <v>3</v>
      </c>
      <c r="E9" s="18">
        <v>4</v>
      </c>
      <c r="F9" s="19">
        <v>2</v>
      </c>
      <c r="G9" s="19">
        <v>23</v>
      </c>
      <c r="H9" s="20" t="s">
        <v>3</v>
      </c>
      <c r="I9" s="19">
        <v>18</v>
      </c>
      <c r="J9" s="21">
        <v>10</v>
      </c>
      <c r="K9" s="28">
        <f t="shared" si="0"/>
        <v>0.5555555555555556</v>
      </c>
      <c r="L9" s="27" t="s">
        <v>12</v>
      </c>
    </row>
    <row r="10" spans="1:12" s="30" customFormat="1" ht="12.75">
      <c r="A10" s="16">
        <v>6</v>
      </c>
      <c r="B10" s="17" t="s">
        <v>53</v>
      </c>
      <c r="C10" s="18">
        <v>10</v>
      </c>
      <c r="D10" s="18">
        <v>5</v>
      </c>
      <c r="E10" s="18">
        <v>0</v>
      </c>
      <c r="F10" s="19">
        <v>5</v>
      </c>
      <c r="G10" s="19">
        <v>39</v>
      </c>
      <c r="H10" s="20" t="s">
        <v>3</v>
      </c>
      <c r="I10" s="19">
        <v>39</v>
      </c>
      <c r="J10" s="21">
        <v>10</v>
      </c>
      <c r="K10" s="28">
        <f t="shared" si="0"/>
        <v>0.5</v>
      </c>
      <c r="L10" s="27" t="s">
        <v>54</v>
      </c>
    </row>
    <row r="11" spans="1:12" s="30" customFormat="1" ht="12.75">
      <c r="A11" s="25">
        <v>7</v>
      </c>
      <c r="B11" s="17" t="s">
        <v>39</v>
      </c>
      <c r="C11" s="18">
        <v>16</v>
      </c>
      <c r="D11" s="18">
        <v>4</v>
      </c>
      <c r="E11" s="18">
        <v>0</v>
      </c>
      <c r="F11" s="19">
        <v>12</v>
      </c>
      <c r="G11" s="19">
        <v>36</v>
      </c>
      <c r="H11" s="20" t="s">
        <v>3</v>
      </c>
      <c r="I11" s="19">
        <v>56</v>
      </c>
      <c r="J11" s="21">
        <v>8</v>
      </c>
      <c r="K11" s="28">
        <f t="shared" si="0"/>
        <v>0.25</v>
      </c>
      <c r="L11" s="27" t="s">
        <v>40</v>
      </c>
    </row>
    <row r="12" spans="1:12" s="30" customFormat="1" ht="12.75">
      <c r="A12" s="16">
        <v>8</v>
      </c>
      <c r="B12" s="23" t="s">
        <v>45</v>
      </c>
      <c r="C12" s="18">
        <v>3</v>
      </c>
      <c r="D12" s="18">
        <v>3</v>
      </c>
      <c r="E12" s="18">
        <v>0</v>
      </c>
      <c r="F12" s="19">
        <v>0</v>
      </c>
      <c r="G12" s="19">
        <v>20</v>
      </c>
      <c r="H12" s="20" t="s">
        <v>3</v>
      </c>
      <c r="I12" s="19">
        <v>6</v>
      </c>
      <c r="J12" s="21">
        <v>6</v>
      </c>
      <c r="K12" s="28">
        <f t="shared" si="0"/>
        <v>1</v>
      </c>
      <c r="L12" s="27" t="s">
        <v>46</v>
      </c>
    </row>
    <row r="13" spans="1:12" s="30" customFormat="1" ht="12.75">
      <c r="A13" s="25">
        <v>9</v>
      </c>
      <c r="B13" s="23" t="s">
        <v>25</v>
      </c>
      <c r="C13" s="18">
        <v>2</v>
      </c>
      <c r="D13" s="18">
        <v>1</v>
      </c>
      <c r="E13" s="18">
        <v>1</v>
      </c>
      <c r="F13" s="19">
        <v>0</v>
      </c>
      <c r="G13" s="19">
        <v>9</v>
      </c>
      <c r="H13" s="20" t="s">
        <v>3</v>
      </c>
      <c r="I13" s="19">
        <v>2</v>
      </c>
      <c r="J13" s="21">
        <v>3</v>
      </c>
      <c r="K13" s="28">
        <f t="shared" si="0"/>
        <v>0.75</v>
      </c>
      <c r="L13" s="27" t="s">
        <v>26</v>
      </c>
    </row>
    <row r="14" spans="1:12" s="30" customFormat="1" ht="12.75">
      <c r="A14" s="16">
        <v>10</v>
      </c>
      <c r="B14" s="17" t="s">
        <v>14</v>
      </c>
      <c r="C14" s="18">
        <v>5</v>
      </c>
      <c r="D14" s="18">
        <v>1</v>
      </c>
      <c r="E14" s="18">
        <v>1</v>
      </c>
      <c r="F14" s="19">
        <v>3</v>
      </c>
      <c r="G14" s="19">
        <v>5</v>
      </c>
      <c r="H14" s="20" t="s">
        <v>3</v>
      </c>
      <c r="I14" s="19">
        <v>14</v>
      </c>
      <c r="J14" s="21">
        <v>3</v>
      </c>
      <c r="K14" s="28">
        <f t="shared" si="0"/>
        <v>0.3</v>
      </c>
      <c r="L14" s="27" t="s">
        <v>18</v>
      </c>
    </row>
    <row r="15" spans="1:12" s="30" customFormat="1" ht="12.75">
      <c r="A15" s="25">
        <v>11</v>
      </c>
      <c r="B15" s="17" t="s">
        <v>31</v>
      </c>
      <c r="C15" s="18">
        <v>1</v>
      </c>
      <c r="D15" s="18">
        <v>1</v>
      </c>
      <c r="E15" s="18">
        <v>0</v>
      </c>
      <c r="F15" s="19">
        <v>0</v>
      </c>
      <c r="G15" s="19">
        <v>8</v>
      </c>
      <c r="H15" s="20" t="s">
        <v>3</v>
      </c>
      <c r="I15" s="19">
        <v>1</v>
      </c>
      <c r="J15" s="21">
        <v>2</v>
      </c>
      <c r="K15" s="28">
        <f t="shared" si="0"/>
        <v>1</v>
      </c>
      <c r="L15" s="27" t="s">
        <v>32</v>
      </c>
    </row>
    <row r="16" spans="1:12" s="30" customFormat="1" ht="12.75">
      <c r="A16" s="16">
        <v>12</v>
      </c>
      <c r="B16" s="23" t="s">
        <v>21</v>
      </c>
      <c r="C16" s="18">
        <v>1</v>
      </c>
      <c r="D16" s="18">
        <v>1</v>
      </c>
      <c r="E16" s="18">
        <v>0</v>
      </c>
      <c r="F16" s="19">
        <v>0</v>
      </c>
      <c r="G16" s="19">
        <v>8</v>
      </c>
      <c r="H16" s="20" t="s">
        <v>3</v>
      </c>
      <c r="I16" s="19">
        <v>3</v>
      </c>
      <c r="J16" s="21">
        <v>2</v>
      </c>
      <c r="K16" s="28">
        <f t="shared" si="0"/>
        <v>1</v>
      </c>
      <c r="L16" s="27" t="s">
        <v>22</v>
      </c>
    </row>
    <row r="17" spans="1:12" s="30" customFormat="1" ht="12.75">
      <c r="A17" s="25">
        <v>13</v>
      </c>
      <c r="B17" s="17" t="s">
        <v>29</v>
      </c>
      <c r="C17" s="18">
        <v>1</v>
      </c>
      <c r="D17" s="18">
        <v>1</v>
      </c>
      <c r="E17" s="18">
        <v>0</v>
      </c>
      <c r="F17" s="19">
        <v>0</v>
      </c>
      <c r="G17" s="19">
        <v>6</v>
      </c>
      <c r="H17" s="20" t="s">
        <v>3</v>
      </c>
      <c r="I17" s="19">
        <v>2</v>
      </c>
      <c r="J17" s="21">
        <v>2</v>
      </c>
      <c r="K17" s="28">
        <f t="shared" si="0"/>
        <v>1</v>
      </c>
      <c r="L17" s="27" t="s">
        <v>30</v>
      </c>
    </row>
    <row r="18" spans="1:12" s="30" customFormat="1" ht="12.75">
      <c r="A18" s="16">
        <v>14</v>
      </c>
      <c r="B18" s="23" t="s">
        <v>57</v>
      </c>
      <c r="C18" s="18">
        <v>1</v>
      </c>
      <c r="D18" s="18">
        <v>1</v>
      </c>
      <c r="E18" s="18">
        <v>0</v>
      </c>
      <c r="F18" s="19">
        <v>0</v>
      </c>
      <c r="G18" s="19">
        <v>3</v>
      </c>
      <c r="H18" s="20" t="s">
        <v>3</v>
      </c>
      <c r="I18" s="19">
        <v>0</v>
      </c>
      <c r="J18" s="21">
        <v>2</v>
      </c>
      <c r="K18" s="28">
        <f t="shared" si="0"/>
        <v>1</v>
      </c>
      <c r="L18" s="27" t="s">
        <v>58</v>
      </c>
    </row>
    <row r="19" spans="1:12" s="30" customFormat="1" ht="12.75">
      <c r="A19" s="25">
        <v>15</v>
      </c>
      <c r="B19" s="17" t="s">
        <v>34</v>
      </c>
      <c r="C19" s="18">
        <v>2</v>
      </c>
      <c r="D19" s="18">
        <v>0</v>
      </c>
      <c r="E19" s="18">
        <v>1</v>
      </c>
      <c r="F19" s="19">
        <v>1</v>
      </c>
      <c r="G19" s="19">
        <v>2</v>
      </c>
      <c r="H19" s="20" t="s">
        <v>3</v>
      </c>
      <c r="I19" s="19">
        <v>3</v>
      </c>
      <c r="J19" s="21">
        <v>1</v>
      </c>
      <c r="K19" s="28">
        <f t="shared" si="0"/>
        <v>0.25</v>
      </c>
      <c r="L19" s="27" t="s">
        <v>35</v>
      </c>
    </row>
    <row r="20" spans="1:12" s="30" customFormat="1" ht="12.75">
      <c r="A20" s="16">
        <v>16</v>
      </c>
      <c r="B20" s="17" t="s">
        <v>19</v>
      </c>
      <c r="C20" s="18">
        <v>1</v>
      </c>
      <c r="D20" s="18">
        <v>0</v>
      </c>
      <c r="E20" s="18">
        <v>0</v>
      </c>
      <c r="F20" s="19">
        <v>1</v>
      </c>
      <c r="G20" s="19">
        <v>0</v>
      </c>
      <c r="H20" s="20" t="s">
        <v>3</v>
      </c>
      <c r="I20" s="19">
        <v>2</v>
      </c>
      <c r="J20" s="21">
        <v>0</v>
      </c>
      <c r="K20" s="28">
        <f t="shared" si="0"/>
        <v>0</v>
      </c>
      <c r="L20" s="27" t="s">
        <v>20</v>
      </c>
    </row>
    <row r="21" spans="1:12" s="30" customFormat="1" ht="12.75">
      <c r="A21" s="25">
        <v>17</v>
      </c>
      <c r="B21" s="17" t="s">
        <v>23</v>
      </c>
      <c r="C21" s="18">
        <v>1</v>
      </c>
      <c r="D21" s="18">
        <v>0</v>
      </c>
      <c r="E21" s="18">
        <v>0</v>
      </c>
      <c r="F21" s="19">
        <v>1</v>
      </c>
      <c r="G21" s="19">
        <v>3</v>
      </c>
      <c r="H21" s="20" t="s">
        <v>3</v>
      </c>
      <c r="I21" s="19">
        <v>8</v>
      </c>
      <c r="J21" s="21">
        <v>0</v>
      </c>
      <c r="K21" s="28">
        <f t="shared" si="0"/>
        <v>0</v>
      </c>
      <c r="L21" s="27" t="s">
        <v>24</v>
      </c>
    </row>
    <row r="22" spans="1:12" s="30" customFormat="1" ht="13.5" thickBot="1">
      <c r="A22" s="16">
        <v>18</v>
      </c>
      <c r="B22" s="17" t="s">
        <v>43</v>
      </c>
      <c r="C22" s="18">
        <v>13</v>
      </c>
      <c r="D22" s="18">
        <v>0</v>
      </c>
      <c r="E22" s="18">
        <v>0</v>
      </c>
      <c r="F22" s="19">
        <v>13</v>
      </c>
      <c r="G22" s="19">
        <v>16</v>
      </c>
      <c r="H22" s="20" t="s">
        <v>3</v>
      </c>
      <c r="I22" s="19">
        <v>70</v>
      </c>
      <c r="J22" s="24">
        <v>0</v>
      </c>
      <c r="K22" s="28">
        <f t="shared" si="0"/>
        <v>0</v>
      </c>
      <c r="L22" s="27" t="s">
        <v>44</v>
      </c>
    </row>
    <row r="23" spans="6:12" ht="12.75">
      <c r="F23" s="2"/>
      <c r="G23" s="2"/>
      <c r="H23" s="2"/>
      <c r="I23" s="2"/>
      <c r="J23" s="2"/>
      <c r="K23" s="2"/>
      <c r="L23" s="2"/>
    </row>
  </sheetData>
  <sheetProtection/>
  <mergeCells count="1">
    <mergeCell ref="A1:L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I5" sqref="I5:I22"/>
    </sheetView>
  </sheetViews>
  <sheetFormatPr defaultColWidth="9.00390625" defaultRowHeight="12.75"/>
  <cols>
    <col min="1" max="1" width="3.75390625" style="1" customWidth="1"/>
    <col min="2" max="2" width="26.125" style="0" customWidth="1"/>
    <col min="3" max="5" width="3.75390625" style="2" customWidth="1"/>
    <col min="6" max="6" width="3.75390625" style="15" customWidth="1"/>
    <col min="7" max="7" width="4.75390625" style="15" customWidth="1"/>
    <col min="8" max="8" width="1.75390625" style="7" customWidth="1"/>
    <col min="9" max="9" width="4.75390625" style="15" customWidth="1"/>
    <col min="10" max="10" width="5.75390625" style="15" customWidth="1"/>
    <col min="11" max="11" width="6.25390625" style="7" customWidth="1"/>
    <col min="12" max="12" width="16.75390625" style="0" customWidth="1"/>
  </cols>
  <sheetData>
    <row r="1" spans="1:12" ht="20.25">
      <c r="A1" s="45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9.75" customHeight="1">
      <c r="A2" s="12"/>
      <c r="B2" s="3"/>
      <c r="C2" s="4"/>
      <c r="D2" s="4"/>
      <c r="E2" s="4"/>
      <c r="F2" s="14"/>
      <c r="G2" s="14"/>
      <c r="H2" s="6"/>
      <c r="I2" s="14"/>
      <c r="J2" s="14"/>
      <c r="K2" s="6"/>
      <c r="L2" s="5"/>
    </row>
    <row r="3" spans="1:10" ht="16.5">
      <c r="A3" s="12" t="s">
        <v>60</v>
      </c>
      <c r="B3" s="3"/>
      <c r="C3" s="4"/>
      <c r="D3" s="4"/>
      <c r="E3" s="4"/>
      <c r="F3" s="14"/>
      <c r="G3" s="14"/>
      <c r="H3" s="6"/>
      <c r="I3" s="14"/>
      <c r="J3" s="14"/>
    </row>
    <row r="4" spans="1:12" ht="13.5" thickBot="1">
      <c r="A4" s="8"/>
      <c r="B4" s="9"/>
      <c r="C4" s="11" t="s">
        <v>0</v>
      </c>
      <c r="D4" s="11" t="s">
        <v>1</v>
      </c>
      <c r="E4" s="11" t="s">
        <v>8</v>
      </c>
      <c r="F4" s="10" t="s">
        <v>2</v>
      </c>
      <c r="G4" s="10" t="s">
        <v>4</v>
      </c>
      <c r="H4" s="13"/>
      <c r="I4" s="10" t="s">
        <v>5</v>
      </c>
      <c r="J4" s="10" t="s">
        <v>6</v>
      </c>
      <c r="L4" s="22" t="s">
        <v>7</v>
      </c>
    </row>
    <row r="5" spans="1:12" s="29" customFormat="1" ht="12.75">
      <c r="A5" s="25">
        <v>1</v>
      </c>
      <c r="B5" s="23" t="s">
        <v>9</v>
      </c>
      <c r="C5" s="18">
        <v>15</v>
      </c>
      <c r="D5" s="18">
        <v>10</v>
      </c>
      <c r="E5" s="18">
        <v>3</v>
      </c>
      <c r="F5" s="19">
        <v>2</v>
      </c>
      <c r="G5" s="19">
        <v>55</v>
      </c>
      <c r="H5" s="20" t="s">
        <v>3</v>
      </c>
      <c r="I5" s="19">
        <v>22</v>
      </c>
      <c r="J5" s="26">
        <v>23</v>
      </c>
      <c r="K5" s="28">
        <f aca="true" t="shared" si="0" ref="K5:K22">J5/C5/2</f>
        <v>0.7666666666666667</v>
      </c>
      <c r="L5" s="27" t="s">
        <v>15</v>
      </c>
    </row>
    <row r="6" spans="1:12" s="30" customFormat="1" ht="12.75">
      <c r="A6" s="16">
        <v>2</v>
      </c>
      <c r="B6" s="17" t="s">
        <v>27</v>
      </c>
      <c r="C6" s="18">
        <v>25</v>
      </c>
      <c r="D6" s="18">
        <v>8</v>
      </c>
      <c r="E6" s="18">
        <v>3</v>
      </c>
      <c r="F6" s="19">
        <v>14</v>
      </c>
      <c r="G6" s="19">
        <v>49</v>
      </c>
      <c r="H6" s="20" t="s">
        <v>3</v>
      </c>
      <c r="I6" s="19">
        <v>83</v>
      </c>
      <c r="J6" s="21">
        <v>19</v>
      </c>
      <c r="K6" s="28">
        <f t="shared" si="0"/>
        <v>0.38</v>
      </c>
      <c r="L6" s="27" t="s">
        <v>28</v>
      </c>
    </row>
    <row r="7" spans="1:12" s="30" customFormat="1" ht="12.75">
      <c r="A7" s="25">
        <v>3</v>
      </c>
      <c r="B7" s="23" t="s">
        <v>13</v>
      </c>
      <c r="C7" s="18">
        <v>12</v>
      </c>
      <c r="D7" s="18">
        <v>7</v>
      </c>
      <c r="E7" s="18">
        <v>4</v>
      </c>
      <c r="F7" s="19">
        <v>1</v>
      </c>
      <c r="G7" s="19">
        <v>42</v>
      </c>
      <c r="H7" s="20" t="s">
        <v>3</v>
      </c>
      <c r="I7" s="19">
        <v>23</v>
      </c>
      <c r="J7" s="21">
        <v>18</v>
      </c>
      <c r="K7" s="28">
        <f t="shared" si="0"/>
        <v>0.75</v>
      </c>
      <c r="L7" s="27" t="s">
        <v>10</v>
      </c>
    </row>
    <row r="8" spans="1:12" s="30" customFormat="1" ht="12.75">
      <c r="A8" s="16">
        <v>4</v>
      </c>
      <c r="B8" s="23" t="s">
        <v>59</v>
      </c>
      <c r="C8" s="18">
        <v>7</v>
      </c>
      <c r="D8" s="18">
        <v>7</v>
      </c>
      <c r="E8" s="18">
        <v>0</v>
      </c>
      <c r="F8" s="19">
        <v>0</v>
      </c>
      <c r="G8" s="19">
        <v>35</v>
      </c>
      <c r="H8" s="20" t="s">
        <v>3</v>
      </c>
      <c r="I8" s="19">
        <v>10</v>
      </c>
      <c r="J8" s="21">
        <v>14</v>
      </c>
      <c r="K8" s="28">
        <f t="shared" si="0"/>
        <v>1</v>
      </c>
      <c r="L8" s="27" t="s">
        <v>49</v>
      </c>
    </row>
    <row r="9" spans="1:12" s="30" customFormat="1" ht="12.75">
      <c r="A9" s="25">
        <v>5</v>
      </c>
      <c r="B9" s="31" t="s">
        <v>11</v>
      </c>
      <c r="C9" s="18">
        <v>11</v>
      </c>
      <c r="D9" s="18">
        <v>4</v>
      </c>
      <c r="E9" s="18">
        <v>5</v>
      </c>
      <c r="F9" s="19">
        <v>2</v>
      </c>
      <c r="G9" s="19">
        <v>27</v>
      </c>
      <c r="H9" s="20" t="s">
        <v>3</v>
      </c>
      <c r="I9" s="19">
        <v>21</v>
      </c>
      <c r="J9" s="21">
        <v>13</v>
      </c>
      <c r="K9" s="28">
        <f t="shared" si="0"/>
        <v>0.5909090909090909</v>
      </c>
      <c r="L9" s="27" t="s">
        <v>12</v>
      </c>
    </row>
    <row r="10" spans="1:12" s="30" customFormat="1" ht="12.75">
      <c r="A10" s="16">
        <v>6</v>
      </c>
      <c r="B10" s="17" t="s">
        <v>53</v>
      </c>
      <c r="C10" s="18">
        <v>12</v>
      </c>
      <c r="D10" s="18">
        <v>6</v>
      </c>
      <c r="E10" s="18">
        <v>0</v>
      </c>
      <c r="F10" s="19">
        <v>6</v>
      </c>
      <c r="G10" s="19">
        <v>49</v>
      </c>
      <c r="H10" s="20" t="s">
        <v>3</v>
      </c>
      <c r="I10" s="19">
        <v>48</v>
      </c>
      <c r="J10" s="21">
        <v>12</v>
      </c>
      <c r="K10" s="28">
        <f t="shared" si="0"/>
        <v>0.5</v>
      </c>
      <c r="L10" s="27" t="s">
        <v>54</v>
      </c>
    </row>
    <row r="11" spans="1:12" s="30" customFormat="1" ht="12.75">
      <c r="A11" s="25">
        <v>7</v>
      </c>
      <c r="B11" s="17" t="s">
        <v>39</v>
      </c>
      <c r="C11" s="18">
        <v>17</v>
      </c>
      <c r="D11" s="18">
        <v>5</v>
      </c>
      <c r="E11" s="18">
        <v>0</v>
      </c>
      <c r="F11" s="19">
        <v>12</v>
      </c>
      <c r="G11" s="19">
        <v>37</v>
      </c>
      <c r="H11" s="20" t="s">
        <v>3</v>
      </c>
      <c r="I11" s="19">
        <v>56</v>
      </c>
      <c r="J11" s="21">
        <v>10</v>
      </c>
      <c r="K11" s="28">
        <f t="shared" si="0"/>
        <v>0.29411764705882354</v>
      </c>
      <c r="L11" s="27" t="s">
        <v>40</v>
      </c>
    </row>
    <row r="12" spans="1:12" s="30" customFormat="1" ht="12.75">
      <c r="A12" s="16">
        <v>8</v>
      </c>
      <c r="B12" s="23" t="s">
        <v>45</v>
      </c>
      <c r="C12" s="18">
        <v>3</v>
      </c>
      <c r="D12" s="18">
        <v>3</v>
      </c>
      <c r="E12" s="18">
        <v>0</v>
      </c>
      <c r="F12" s="19">
        <v>0</v>
      </c>
      <c r="G12" s="19">
        <v>20</v>
      </c>
      <c r="H12" s="20" t="s">
        <v>3</v>
      </c>
      <c r="I12" s="19">
        <v>6</v>
      </c>
      <c r="J12" s="21">
        <v>6</v>
      </c>
      <c r="K12" s="28">
        <f t="shared" si="0"/>
        <v>1</v>
      </c>
      <c r="L12" s="27" t="s">
        <v>46</v>
      </c>
    </row>
    <row r="13" spans="1:12" s="30" customFormat="1" ht="12.75">
      <c r="A13" s="25">
        <v>9</v>
      </c>
      <c r="B13" s="23" t="s">
        <v>25</v>
      </c>
      <c r="C13" s="18">
        <v>2</v>
      </c>
      <c r="D13" s="18">
        <v>1</v>
      </c>
      <c r="E13" s="18">
        <v>1</v>
      </c>
      <c r="F13" s="19">
        <v>0</v>
      </c>
      <c r="G13" s="19">
        <v>9</v>
      </c>
      <c r="H13" s="20" t="s">
        <v>3</v>
      </c>
      <c r="I13" s="19">
        <v>2</v>
      </c>
      <c r="J13" s="21">
        <v>3</v>
      </c>
      <c r="K13" s="28">
        <f t="shared" si="0"/>
        <v>0.75</v>
      </c>
      <c r="L13" s="27" t="s">
        <v>26</v>
      </c>
    </row>
    <row r="14" spans="1:12" s="30" customFormat="1" ht="12.75">
      <c r="A14" s="16">
        <v>10</v>
      </c>
      <c r="B14" s="17" t="s">
        <v>14</v>
      </c>
      <c r="C14" s="18">
        <v>5</v>
      </c>
      <c r="D14" s="18">
        <v>1</v>
      </c>
      <c r="E14" s="18">
        <v>1</v>
      </c>
      <c r="F14" s="19">
        <v>3</v>
      </c>
      <c r="G14" s="19">
        <v>5</v>
      </c>
      <c r="H14" s="20" t="s">
        <v>3</v>
      </c>
      <c r="I14" s="19">
        <v>14</v>
      </c>
      <c r="J14" s="21">
        <v>3</v>
      </c>
      <c r="K14" s="28">
        <f t="shared" si="0"/>
        <v>0.3</v>
      </c>
      <c r="L14" s="27" t="s">
        <v>18</v>
      </c>
    </row>
    <row r="15" spans="1:12" s="30" customFormat="1" ht="12.75">
      <c r="A15" s="25">
        <v>11</v>
      </c>
      <c r="B15" s="17" t="s">
        <v>31</v>
      </c>
      <c r="C15" s="18">
        <v>1</v>
      </c>
      <c r="D15" s="18">
        <v>1</v>
      </c>
      <c r="E15" s="18">
        <v>0</v>
      </c>
      <c r="F15" s="19">
        <v>0</v>
      </c>
      <c r="G15" s="19">
        <v>8</v>
      </c>
      <c r="H15" s="20" t="s">
        <v>3</v>
      </c>
      <c r="I15" s="19">
        <v>1</v>
      </c>
      <c r="J15" s="21">
        <v>2</v>
      </c>
      <c r="K15" s="28">
        <f t="shared" si="0"/>
        <v>1</v>
      </c>
      <c r="L15" s="27" t="s">
        <v>32</v>
      </c>
    </row>
    <row r="16" spans="1:12" s="30" customFormat="1" ht="12.75">
      <c r="A16" s="16">
        <v>12</v>
      </c>
      <c r="B16" s="23" t="s">
        <v>21</v>
      </c>
      <c r="C16" s="18">
        <v>1</v>
      </c>
      <c r="D16" s="18">
        <v>1</v>
      </c>
      <c r="E16" s="18">
        <v>0</v>
      </c>
      <c r="F16" s="19">
        <v>0</v>
      </c>
      <c r="G16" s="19">
        <v>8</v>
      </c>
      <c r="H16" s="20" t="s">
        <v>3</v>
      </c>
      <c r="I16" s="19">
        <v>3</v>
      </c>
      <c r="J16" s="21">
        <v>2</v>
      </c>
      <c r="K16" s="28">
        <f t="shared" si="0"/>
        <v>1</v>
      </c>
      <c r="L16" s="27" t="s">
        <v>22</v>
      </c>
    </row>
    <row r="17" spans="1:12" s="30" customFormat="1" ht="12.75">
      <c r="A17" s="25">
        <v>13</v>
      </c>
      <c r="B17" s="17" t="s">
        <v>29</v>
      </c>
      <c r="C17" s="18">
        <v>1</v>
      </c>
      <c r="D17" s="18">
        <v>1</v>
      </c>
      <c r="E17" s="18">
        <v>0</v>
      </c>
      <c r="F17" s="19">
        <v>0</v>
      </c>
      <c r="G17" s="19">
        <v>6</v>
      </c>
      <c r="H17" s="20" t="s">
        <v>3</v>
      </c>
      <c r="I17" s="19">
        <v>2</v>
      </c>
      <c r="J17" s="21">
        <v>2</v>
      </c>
      <c r="K17" s="28">
        <f t="shared" si="0"/>
        <v>1</v>
      </c>
      <c r="L17" s="27" t="s">
        <v>30</v>
      </c>
    </row>
    <row r="18" spans="1:12" s="30" customFormat="1" ht="12.75">
      <c r="A18" s="16">
        <v>14</v>
      </c>
      <c r="B18" s="23" t="s">
        <v>57</v>
      </c>
      <c r="C18" s="18">
        <v>1</v>
      </c>
      <c r="D18" s="18">
        <v>1</v>
      </c>
      <c r="E18" s="18">
        <v>0</v>
      </c>
      <c r="F18" s="19">
        <v>0</v>
      </c>
      <c r="G18" s="19">
        <v>3</v>
      </c>
      <c r="H18" s="20" t="s">
        <v>3</v>
      </c>
      <c r="I18" s="19">
        <v>0</v>
      </c>
      <c r="J18" s="21">
        <v>2</v>
      </c>
      <c r="K18" s="28">
        <f t="shared" si="0"/>
        <v>1</v>
      </c>
      <c r="L18" s="27" t="s">
        <v>58</v>
      </c>
    </row>
    <row r="19" spans="1:12" s="30" customFormat="1" ht="12.75">
      <c r="A19" s="25">
        <v>15</v>
      </c>
      <c r="B19" s="17" t="s">
        <v>34</v>
      </c>
      <c r="C19" s="18">
        <v>2</v>
      </c>
      <c r="D19" s="18">
        <v>0</v>
      </c>
      <c r="E19" s="18">
        <v>1</v>
      </c>
      <c r="F19" s="19">
        <v>1</v>
      </c>
      <c r="G19" s="19">
        <v>2</v>
      </c>
      <c r="H19" s="20" t="s">
        <v>3</v>
      </c>
      <c r="I19" s="19">
        <v>3</v>
      </c>
      <c r="J19" s="21">
        <v>1</v>
      </c>
      <c r="K19" s="28">
        <f t="shared" si="0"/>
        <v>0.25</v>
      </c>
      <c r="L19" s="27" t="s">
        <v>35</v>
      </c>
    </row>
    <row r="20" spans="1:12" s="30" customFormat="1" ht="12.75">
      <c r="A20" s="16">
        <v>16</v>
      </c>
      <c r="B20" s="17" t="s">
        <v>19</v>
      </c>
      <c r="C20" s="18">
        <v>1</v>
      </c>
      <c r="D20" s="18">
        <v>0</v>
      </c>
      <c r="E20" s="18">
        <v>0</v>
      </c>
      <c r="F20" s="19">
        <v>1</v>
      </c>
      <c r="G20" s="19">
        <v>0</v>
      </c>
      <c r="H20" s="20" t="s">
        <v>3</v>
      </c>
      <c r="I20" s="19">
        <v>2</v>
      </c>
      <c r="J20" s="21">
        <v>0</v>
      </c>
      <c r="K20" s="28">
        <f t="shared" si="0"/>
        <v>0</v>
      </c>
      <c r="L20" s="27" t="s">
        <v>20</v>
      </c>
    </row>
    <row r="21" spans="1:12" s="30" customFormat="1" ht="12.75">
      <c r="A21" s="25">
        <v>17</v>
      </c>
      <c r="B21" s="17" t="s">
        <v>23</v>
      </c>
      <c r="C21" s="18">
        <v>1</v>
      </c>
      <c r="D21" s="18">
        <v>0</v>
      </c>
      <c r="E21" s="18">
        <v>0</v>
      </c>
      <c r="F21" s="19">
        <v>1</v>
      </c>
      <c r="G21" s="19">
        <v>3</v>
      </c>
      <c r="H21" s="20" t="s">
        <v>3</v>
      </c>
      <c r="I21" s="19">
        <v>8</v>
      </c>
      <c r="J21" s="21">
        <v>0</v>
      </c>
      <c r="K21" s="28">
        <f t="shared" si="0"/>
        <v>0</v>
      </c>
      <c r="L21" s="27" t="s">
        <v>24</v>
      </c>
    </row>
    <row r="22" spans="1:12" s="30" customFormat="1" ht="13.5" thickBot="1">
      <c r="A22" s="16">
        <v>18</v>
      </c>
      <c r="B22" s="17" t="s">
        <v>43</v>
      </c>
      <c r="C22" s="18">
        <v>13</v>
      </c>
      <c r="D22" s="18">
        <v>0</v>
      </c>
      <c r="E22" s="18">
        <v>0</v>
      </c>
      <c r="F22" s="19">
        <v>13</v>
      </c>
      <c r="G22" s="19">
        <v>16</v>
      </c>
      <c r="H22" s="20" t="s">
        <v>3</v>
      </c>
      <c r="I22" s="19">
        <v>70</v>
      </c>
      <c r="J22" s="24">
        <v>0</v>
      </c>
      <c r="K22" s="28">
        <f t="shared" si="0"/>
        <v>0</v>
      </c>
      <c r="L22" s="27" t="s">
        <v>44</v>
      </c>
    </row>
  </sheetData>
  <sheetProtection/>
  <mergeCells count="1">
    <mergeCell ref="A1:L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N16" sqref="N16"/>
    </sheetView>
  </sheetViews>
  <sheetFormatPr defaultColWidth="9.00390625" defaultRowHeight="12.75"/>
  <cols>
    <col min="1" max="1" width="3.75390625" style="1" customWidth="1"/>
    <col min="2" max="2" width="26.125" style="0" customWidth="1"/>
    <col min="3" max="5" width="3.75390625" style="2" customWidth="1"/>
    <col min="6" max="6" width="3.75390625" style="15" customWidth="1"/>
    <col min="7" max="7" width="4.75390625" style="15" customWidth="1"/>
    <col min="8" max="8" width="1.75390625" style="7" customWidth="1"/>
    <col min="9" max="9" width="4.75390625" style="15" customWidth="1"/>
    <col min="10" max="10" width="5.75390625" style="15" customWidth="1"/>
    <col min="11" max="11" width="6.25390625" style="7" customWidth="1"/>
    <col min="12" max="12" width="16.75390625" style="0" customWidth="1"/>
  </cols>
  <sheetData>
    <row r="1" spans="1:12" ht="20.25">
      <c r="A1" s="45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9.75" customHeight="1">
      <c r="A2" s="12"/>
      <c r="B2" s="3"/>
      <c r="C2" s="4"/>
      <c r="D2" s="4"/>
      <c r="E2" s="4"/>
      <c r="F2" s="14"/>
      <c r="G2" s="14"/>
      <c r="H2" s="6"/>
      <c r="I2" s="14"/>
      <c r="J2" s="14"/>
      <c r="K2" s="6"/>
      <c r="L2" s="5"/>
    </row>
    <row r="3" spans="1:10" ht="16.5">
      <c r="A3" s="12" t="s">
        <v>61</v>
      </c>
      <c r="B3" s="3"/>
      <c r="C3" s="4"/>
      <c r="D3" s="4"/>
      <c r="E3" s="4"/>
      <c r="F3" s="14"/>
      <c r="G3" s="14"/>
      <c r="H3" s="6"/>
      <c r="I3" s="14"/>
      <c r="J3" s="14"/>
    </row>
    <row r="4" spans="1:12" ht="13.5" thickBot="1">
      <c r="A4" s="8"/>
      <c r="B4" s="9"/>
      <c r="C4" s="11" t="s">
        <v>0</v>
      </c>
      <c r="D4" s="11" t="s">
        <v>1</v>
      </c>
      <c r="E4" s="11" t="s">
        <v>8</v>
      </c>
      <c r="F4" s="10" t="s">
        <v>2</v>
      </c>
      <c r="G4" s="10" t="s">
        <v>4</v>
      </c>
      <c r="H4" s="13"/>
      <c r="I4" s="10" t="s">
        <v>5</v>
      </c>
      <c r="J4" s="10" t="s">
        <v>6</v>
      </c>
      <c r="L4" s="22" t="s">
        <v>7</v>
      </c>
    </row>
    <row r="5" spans="1:12" s="29" customFormat="1" ht="12.75">
      <c r="A5" s="25">
        <v>1</v>
      </c>
      <c r="B5" s="23" t="s">
        <v>9</v>
      </c>
      <c r="C5" s="18">
        <v>15</v>
      </c>
      <c r="D5" s="18">
        <v>10</v>
      </c>
      <c r="E5" s="18">
        <v>3</v>
      </c>
      <c r="F5" s="19">
        <v>2</v>
      </c>
      <c r="G5" s="19">
        <v>55</v>
      </c>
      <c r="H5" s="20" t="s">
        <v>3</v>
      </c>
      <c r="I5" s="19">
        <v>22</v>
      </c>
      <c r="J5" s="26">
        <v>23</v>
      </c>
      <c r="K5" s="28">
        <f aca="true" t="shared" si="0" ref="K5:K22">J5/C5/2</f>
        <v>0.7666666666666667</v>
      </c>
      <c r="L5" s="27" t="s">
        <v>15</v>
      </c>
    </row>
    <row r="6" spans="1:12" s="30" customFormat="1" ht="12.75">
      <c r="A6" s="16">
        <v>2</v>
      </c>
      <c r="B6" s="17" t="s">
        <v>27</v>
      </c>
      <c r="C6" s="18">
        <v>25</v>
      </c>
      <c r="D6" s="18">
        <v>8</v>
      </c>
      <c r="E6" s="18">
        <v>3</v>
      </c>
      <c r="F6" s="19">
        <v>14</v>
      </c>
      <c r="G6" s="19">
        <v>49</v>
      </c>
      <c r="H6" s="20" t="s">
        <v>3</v>
      </c>
      <c r="I6" s="19">
        <v>83</v>
      </c>
      <c r="J6" s="21">
        <v>19</v>
      </c>
      <c r="K6" s="28">
        <f t="shared" si="0"/>
        <v>0.38</v>
      </c>
      <c r="L6" s="27" t="s">
        <v>28</v>
      </c>
    </row>
    <row r="7" spans="1:12" s="30" customFormat="1" ht="12.75">
      <c r="A7" s="25">
        <v>3</v>
      </c>
      <c r="B7" s="23" t="s">
        <v>13</v>
      </c>
      <c r="C7" s="18">
        <v>12</v>
      </c>
      <c r="D7" s="18">
        <v>7</v>
      </c>
      <c r="E7" s="18">
        <v>4</v>
      </c>
      <c r="F7" s="19">
        <v>1</v>
      </c>
      <c r="G7" s="19">
        <v>42</v>
      </c>
      <c r="H7" s="20" t="s">
        <v>3</v>
      </c>
      <c r="I7" s="19">
        <v>23</v>
      </c>
      <c r="J7" s="21">
        <v>18</v>
      </c>
      <c r="K7" s="28">
        <f t="shared" si="0"/>
        <v>0.75</v>
      </c>
      <c r="L7" s="27" t="s">
        <v>10</v>
      </c>
    </row>
    <row r="8" spans="1:12" s="30" customFormat="1" ht="12.75">
      <c r="A8" s="16">
        <v>4</v>
      </c>
      <c r="B8" s="23" t="s">
        <v>59</v>
      </c>
      <c r="C8" s="18">
        <v>7</v>
      </c>
      <c r="D8" s="18">
        <v>7</v>
      </c>
      <c r="E8" s="18">
        <v>0</v>
      </c>
      <c r="F8" s="19">
        <v>0</v>
      </c>
      <c r="G8" s="19">
        <v>35</v>
      </c>
      <c r="H8" s="20" t="s">
        <v>3</v>
      </c>
      <c r="I8" s="19">
        <v>10</v>
      </c>
      <c r="J8" s="21">
        <v>14</v>
      </c>
      <c r="K8" s="28">
        <f t="shared" si="0"/>
        <v>1</v>
      </c>
      <c r="L8" s="27" t="s">
        <v>49</v>
      </c>
    </row>
    <row r="9" spans="1:12" s="30" customFormat="1" ht="12.75">
      <c r="A9" s="25">
        <v>5</v>
      </c>
      <c r="B9" s="31" t="s">
        <v>11</v>
      </c>
      <c r="C9" s="18">
        <v>11</v>
      </c>
      <c r="D9" s="18">
        <v>4</v>
      </c>
      <c r="E9" s="18">
        <v>5</v>
      </c>
      <c r="F9" s="19">
        <v>2</v>
      </c>
      <c r="G9" s="19">
        <v>27</v>
      </c>
      <c r="H9" s="20" t="s">
        <v>3</v>
      </c>
      <c r="I9" s="19">
        <v>21</v>
      </c>
      <c r="J9" s="21">
        <v>13</v>
      </c>
      <c r="K9" s="28">
        <f t="shared" si="0"/>
        <v>0.5909090909090909</v>
      </c>
      <c r="L9" s="27" t="s">
        <v>12</v>
      </c>
    </row>
    <row r="10" spans="1:12" s="30" customFormat="1" ht="12.75">
      <c r="A10" s="16">
        <v>6</v>
      </c>
      <c r="B10" s="17" t="s">
        <v>53</v>
      </c>
      <c r="C10" s="18">
        <v>12</v>
      </c>
      <c r="D10" s="18">
        <v>6</v>
      </c>
      <c r="E10" s="18">
        <v>0</v>
      </c>
      <c r="F10" s="19">
        <v>6</v>
      </c>
      <c r="G10" s="19">
        <v>49</v>
      </c>
      <c r="H10" s="20" t="s">
        <v>3</v>
      </c>
      <c r="I10" s="19">
        <v>48</v>
      </c>
      <c r="J10" s="21">
        <v>12</v>
      </c>
      <c r="K10" s="28">
        <f t="shared" si="0"/>
        <v>0.5</v>
      </c>
      <c r="L10" s="27" t="s">
        <v>54</v>
      </c>
    </row>
    <row r="11" spans="1:12" s="30" customFormat="1" ht="12.75">
      <c r="A11" s="25">
        <v>7</v>
      </c>
      <c r="B11" s="17" t="s">
        <v>39</v>
      </c>
      <c r="C11" s="18">
        <v>18</v>
      </c>
      <c r="D11" s="18">
        <v>6</v>
      </c>
      <c r="E11" s="18">
        <v>0</v>
      </c>
      <c r="F11" s="19">
        <v>12</v>
      </c>
      <c r="G11" s="19">
        <v>40</v>
      </c>
      <c r="H11" s="20" t="s">
        <v>3</v>
      </c>
      <c r="I11" s="19">
        <v>57</v>
      </c>
      <c r="J11" s="21">
        <v>12</v>
      </c>
      <c r="K11" s="28">
        <f t="shared" si="0"/>
        <v>0.3333333333333333</v>
      </c>
      <c r="L11" s="27" t="s">
        <v>40</v>
      </c>
    </row>
    <row r="12" spans="1:12" s="30" customFormat="1" ht="12.75">
      <c r="A12" s="16">
        <v>8</v>
      </c>
      <c r="B12" s="23" t="s">
        <v>45</v>
      </c>
      <c r="C12" s="18">
        <v>4</v>
      </c>
      <c r="D12" s="18">
        <v>3</v>
      </c>
      <c r="E12" s="18">
        <v>1</v>
      </c>
      <c r="F12" s="19">
        <v>0</v>
      </c>
      <c r="G12" s="19">
        <v>22</v>
      </c>
      <c r="H12" s="20" t="s">
        <v>3</v>
      </c>
      <c r="I12" s="19">
        <v>8</v>
      </c>
      <c r="J12" s="21">
        <v>7</v>
      </c>
      <c r="K12" s="28">
        <f t="shared" si="0"/>
        <v>0.875</v>
      </c>
      <c r="L12" s="27" t="s">
        <v>46</v>
      </c>
    </row>
    <row r="13" spans="1:12" s="30" customFormat="1" ht="12.75">
      <c r="A13" s="25">
        <v>9</v>
      </c>
      <c r="B13" s="23" t="s">
        <v>25</v>
      </c>
      <c r="C13" s="18">
        <v>2</v>
      </c>
      <c r="D13" s="18">
        <v>1</v>
      </c>
      <c r="E13" s="18">
        <v>1</v>
      </c>
      <c r="F13" s="19">
        <v>0</v>
      </c>
      <c r="G13" s="19">
        <v>9</v>
      </c>
      <c r="H13" s="20" t="s">
        <v>3</v>
      </c>
      <c r="I13" s="19">
        <v>2</v>
      </c>
      <c r="J13" s="21">
        <v>3</v>
      </c>
      <c r="K13" s="28">
        <f t="shared" si="0"/>
        <v>0.75</v>
      </c>
      <c r="L13" s="27" t="s">
        <v>26</v>
      </c>
    </row>
    <row r="14" spans="1:12" s="30" customFormat="1" ht="12.75">
      <c r="A14" s="16">
        <v>10</v>
      </c>
      <c r="B14" s="17" t="s">
        <v>14</v>
      </c>
      <c r="C14" s="18">
        <v>5</v>
      </c>
      <c r="D14" s="18">
        <v>1</v>
      </c>
      <c r="E14" s="18">
        <v>1</v>
      </c>
      <c r="F14" s="19">
        <v>3</v>
      </c>
      <c r="G14" s="19">
        <v>5</v>
      </c>
      <c r="H14" s="20" t="s">
        <v>3</v>
      </c>
      <c r="I14" s="19">
        <v>14</v>
      </c>
      <c r="J14" s="21">
        <v>3</v>
      </c>
      <c r="K14" s="28">
        <f t="shared" si="0"/>
        <v>0.3</v>
      </c>
      <c r="L14" s="27" t="s">
        <v>18</v>
      </c>
    </row>
    <row r="15" spans="1:12" s="30" customFormat="1" ht="12.75">
      <c r="A15" s="25">
        <v>11</v>
      </c>
      <c r="B15" s="17" t="s">
        <v>31</v>
      </c>
      <c r="C15" s="18">
        <v>1</v>
      </c>
      <c r="D15" s="18">
        <v>1</v>
      </c>
      <c r="E15" s="18">
        <v>0</v>
      </c>
      <c r="F15" s="19">
        <v>0</v>
      </c>
      <c r="G15" s="19">
        <v>8</v>
      </c>
      <c r="H15" s="20" t="s">
        <v>3</v>
      </c>
      <c r="I15" s="19">
        <v>1</v>
      </c>
      <c r="J15" s="21">
        <v>2</v>
      </c>
      <c r="K15" s="28">
        <f t="shared" si="0"/>
        <v>1</v>
      </c>
      <c r="L15" s="27" t="s">
        <v>32</v>
      </c>
    </row>
    <row r="16" spans="1:12" s="30" customFormat="1" ht="12.75">
      <c r="A16" s="16">
        <v>12</v>
      </c>
      <c r="B16" s="23" t="s">
        <v>21</v>
      </c>
      <c r="C16" s="18">
        <v>1</v>
      </c>
      <c r="D16" s="18">
        <v>1</v>
      </c>
      <c r="E16" s="18">
        <v>0</v>
      </c>
      <c r="F16" s="19">
        <v>0</v>
      </c>
      <c r="G16" s="19">
        <v>8</v>
      </c>
      <c r="H16" s="20" t="s">
        <v>3</v>
      </c>
      <c r="I16" s="19">
        <v>3</v>
      </c>
      <c r="J16" s="21">
        <v>2</v>
      </c>
      <c r="K16" s="28">
        <f t="shared" si="0"/>
        <v>1</v>
      </c>
      <c r="L16" s="27" t="s">
        <v>22</v>
      </c>
    </row>
    <row r="17" spans="1:12" s="30" customFormat="1" ht="12.75">
      <c r="A17" s="25">
        <v>13</v>
      </c>
      <c r="B17" s="17" t="s">
        <v>29</v>
      </c>
      <c r="C17" s="18">
        <v>1</v>
      </c>
      <c r="D17" s="18">
        <v>1</v>
      </c>
      <c r="E17" s="18">
        <v>0</v>
      </c>
      <c r="F17" s="19">
        <v>0</v>
      </c>
      <c r="G17" s="19">
        <v>6</v>
      </c>
      <c r="H17" s="20" t="s">
        <v>3</v>
      </c>
      <c r="I17" s="19">
        <v>2</v>
      </c>
      <c r="J17" s="21">
        <v>2</v>
      </c>
      <c r="K17" s="28">
        <f t="shared" si="0"/>
        <v>1</v>
      </c>
      <c r="L17" s="27" t="s">
        <v>30</v>
      </c>
    </row>
    <row r="18" spans="1:12" s="30" customFormat="1" ht="12.75">
      <c r="A18" s="16">
        <v>14</v>
      </c>
      <c r="B18" s="23" t="s">
        <v>57</v>
      </c>
      <c r="C18" s="18">
        <v>1</v>
      </c>
      <c r="D18" s="18">
        <v>1</v>
      </c>
      <c r="E18" s="18">
        <v>0</v>
      </c>
      <c r="F18" s="19">
        <v>0</v>
      </c>
      <c r="G18" s="19">
        <v>3</v>
      </c>
      <c r="H18" s="20" t="s">
        <v>3</v>
      </c>
      <c r="I18" s="19">
        <v>0</v>
      </c>
      <c r="J18" s="21">
        <v>2</v>
      </c>
      <c r="K18" s="28">
        <f t="shared" si="0"/>
        <v>1</v>
      </c>
      <c r="L18" s="27" t="s">
        <v>58</v>
      </c>
    </row>
    <row r="19" spans="1:12" s="30" customFormat="1" ht="12.75">
      <c r="A19" s="25">
        <v>15</v>
      </c>
      <c r="B19" s="17" t="s">
        <v>34</v>
      </c>
      <c r="C19" s="18">
        <v>2</v>
      </c>
      <c r="D19" s="18">
        <v>0</v>
      </c>
      <c r="E19" s="18">
        <v>1</v>
      </c>
      <c r="F19" s="19">
        <v>1</v>
      </c>
      <c r="G19" s="19">
        <v>2</v>
      </c>
      <c r="H19" s="20" t="s">
        <v>3</v>
      </c>
      <c r="I19" s="19">
        <v>3</v>
      </c>
      <c r="J19" s="21">
        <v>1</v>
      </c>
      <c r="K19" s="28">
        <f t="shared" si="0"/>
        <v>0.25</v>
      </c>
      <c r="L19" s="27" t="s">
        <v>35</v>
      </c>
    </row>
    <row r="20" spans="1:12" s="30" customFormat="1" ht="12.75">
      <c r="A20" s="16">
        <v>16</v>
      </c>
      <c r="B20" s="17" t="s">
        <v>43</v>
      </c>
      <c r="C20" s="18">
        <v>15</v>
      </c>
      <c r="D20" s="18">
        <v>0</v>
      </c>
      <c r="E20" s="18">
        <v>1</v>
      </c>
      <c r="F20" s="19">
        <v>14</v>
      </c>
      <c r="G20" s="19">
        <v>19</v>
      </c>
      <c r="H20" s="20" t="s">
        <v>3</v>
      </c>
      <c r="I20" s="19">
        <v>75</v>
      </c>
      <c r="J20" s="21">
        <v>1</v>
      </c>
      <c r="K20" s="28">
        <f t="shared" si="0"/>
        <v>0.03333333333333333</v>
      </c>
      <c r="L20" s="27" t="s">
        <v>44</v>
      </c>
    </row>
    <row r="21" spans="1:12" s="30" customFormat="1" ht="12.75">
      <c r="A21" s="25">
        <v>17</v>
      </c>
      <c r="B21" s="17" t="s">
        <v>19</v>
      </c>
      <c r="C21" s="18">
        <v>1</v>
      </c>
      <c r="D21" s="18">
        <v>0</v>
      </c>
      <c r="E21" s="18">
        <v>0</v>
      </c>
      <c r="F21" s="19">
        <v>1</v>
      </c>
      <c r="G21" s="19">
        <v>0</v>
      </c>
      <c r="H21" s="20" t="s">
        <v>3</v>
      </c>
      <c r="I21" s="19">
        <v>2</v>
      </c>
      <c r="J21" s="21">
        <v>0</v>
      </c>
      <c r="K21" s="28">
        <f t="shared" si="0"/>
        <v>0</v>
      </c>
      <c r="L21" s="27" t="s">
        <v>20</v>
      </c>
    </row>
    <row r="22" spans="1:12" s="30" customFormat="1" ht="13.5" thickBot="1">
      <c r="A22" s="16">
        <v>18</v>
      </c>
      <c r="B22" s="17" t="s">
        <v>23</v>
      </c>
      <c r="C22" s="18">
        <v>1</v>
      </c>
      <c r="D22" s="18">
        <v>0</v>
      </c>
      <c r="E22" s="18">
        <v>0</v>
      </c>
      <c r="F22" s="19">
        <v>1</v>
      </c>
      <c r="G22" s="19">
        <v>3</v>
      </c>
      <c r="H22" s="20" t="s">
        <v>3</v>
      </c>
      <c r="I22" s="19">
        <v>8</v>
      </c>
      <c r="J22" s="24">
        <v>0</v>
      </c>
      <c r="K22" s="28">
        <f t="shared" si="0"/>
        <v>0</v>
      </c>
      <c r="L22" s="27" t="s">
        <v>24</v>
      </c>
    </row>
    <row r="23" spans="6:12" ht="12.75">
      <c r="F23" s="2"/>
      <c r="G23" s="2"/>
      <c r="H23" s="2"/>
      <c r="I23" s="2"/>
      <c r="J23" s="2"/>
      <c r="K23" s="2"/>
      <c r="L23" s="2"/>
    </row>
  </sheetData>
  <sheetProtection/>
  <mergeCells count="1">
    <mergeCell ref="A1:L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G2" sqref="G1:G16384"/>
    </sheetView>
  </sheetViews>
  <sheetFormatPr defaultColWidth="9.00390625" defaultRowHeight="12.75"/>
  <cols>
    <col min="1" max="1" width="3.75390625" style="1" customWidth="1"/>
    <col min="2" max="2" width="26.125" style="0" customWidth="1"/>
    <col min="3" max="5" width="3.75390625" style="2" customWidth="1"/>
    <col min="6" max="6" width="3.75390625" style="15" customWidth="1"/>
    <col min="7" max="7" width="4.75390625" style="15" customWidth="1"/>
    <col min="8" max="8" width="1.75390625" style="7" customWidth="1"/>
    <col min="9" max="9" width="4.75390625" style="15" customWidth="1"/>
    <col min="10" max="10" width="5.75390625" style="15" customWidth="1"/>
    <col min="11" max="11" width="6.25390625" style="7" customWidth="1"/>
    <col min="12" max="12" width="16.75390625" style="0" customWidth="1"/>
  </cols>
  <sheetData>
    <row r="1" spans="1:12" ht="20.25">
      <c r="A1" s="45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9.75" customHeight="1">
      <c r="A2" s="12"/>
      <c r="B2" s="3"/>
      <c r="C2" s="4"/>
      <c r="D2" s="4"/>
      <c r="E2" s="4"/>
      <c r="F2" s="14"/>
      <c r="G2" s="14"/>
      <c r="H2" s="6"/>
      <c r="I2" s="14"/>
      <c r="J2" s="14"/>
      <c r="K2" s="6"/>
      <c r="L2" s="5"/>
    </row>
    <row r="3" spans="1:10" ht="16.5">
      <c r="A3" s="12" t="s">
        <v>62</v>
      </c>
      <c r="B3" s="3"/>
      <c r="C3" s="4"/>
      <c r="D3" s="4"/>
      <c r="E3" s="4"/>
      <c r="F3" s="14"/>
      <c r="G3" s="14"/>
      <c r="H3" s="6"/>
      <c r="I3" s="14"/>
      <c r="J3" s="14"/>
    </row>
    <row r="4" spans="1:12" ht="13.5" thickBot="1">
      <c r="A4" s="8"/>
      <c r="B4" s="9"/>
      <c r="C4" s="11" t="s">
        <v>0</v>
      </c>
      <c r="D4" s="11" t="s">
        <v>1</v>
      </c>
      <c r="E4" s="11" t="s">
        <v>8</v>
      </c>
      <c r="F4" s="10" t="s">
        <v>2</v>
      </c>
      <c r="G4" s="10" t="s">
        <v>4</v>
      </c>
      <c r="H4" s="13"/>
      <c r="I4" s="10" t="s">
        <v>5</v>
      </c>
      <c r="J4" s="10" t="s">
        <v>6</v>
      </c>
      <c r="L4" s="22" t="s">
        <v>7</v>
      </c>
    </row>
    <row r="5" spans="1:12" s="29" customFormat="1" ht="12.75">
      <c r="A5" s="25">
        <v>1</v>
      </c>
      <c r="B5" s="23" t="s">
        <v>13</v>
      </c>
      <c r="C5" s="18">
        <v>16</v>
      </c>
      <c r="D5" s="18">
        <v>10</v>
      </c>
      <c r="E5" s="18">
        <v>5</v>
      </c>
      <c r="F5" s="19">
        <v>1</v>
      </c>
      <c r="G5" s="19">
        <v>55</v>
      </c>
      <c r="H5" s="20" t="s">
        <v>3</v>
      </c>
      <c r="I5" s="19">
        <v>30</v>
      </c>
      <c r="J5" s="26">
        <v>25</v>
      </c>
      <c r="K5" s="28">
        <f aca="true" t="shared" si="0" ref="K5:K22">J5/C5/2</f>
        <v>0.78125</v>
      </c>
      <c r="L5" s="27" t="s">
        <v>10</v>
      </c>
    </row>
    <row r="6" spans="1:12" s="30" customFormat="1" ht="12.75">
      <c r="A6" s="16">
        <v>2</v>
      </c>
      <c r="B6" s="23" t="s">
        <v>9</v>
      </c>
      <c r="C6" s="18">
        <v>15</v>
      </c>
      <c r="D6" s="18">
        <v>10</v>
      </c>
      <c r="E6" s="18">
        <v>3</v>
      </c>
      <c r="F6" s="19">
        <v>2</v>
      </c>
      <c r="G6" s="19">
        <v>55</v>
      </c>
      <c r="H6" s="20" t="s">
        <v>3</v>
      </c>
      <c r="I6" s="19">
        <v>22</v>
      </c>
      <c r="J6" s="21">
        <v>23</v>
      </c>
      <c r="K6" s="28">
        <f t="shared" si="0"/>
        <v>0.7666666666666667</v>
      </c>
      <c r="L6" s="27" t="s">
        <v>15</v>
      </c>
    </row>
    <row r="7" spans="1:12" s="30" customFormat="1" ht="12.75">
      <c r="A7" s="25">
        <v>3</v>
      </c>
      <c r="B7" s="17" t="s">
        <v>53</v>
      </c>
      <c r="C7" s="18">
        <v>19</v>
      </c>
      <c r="D7" s="18">
        <v>9</v>
      </c>
      <c r="E7" s="18">
        <v>2</v>
      </c>
      <c r="F7" s="19">
        <v>8</v>
      </c>
      <c r="G7" s="19">
        <v>71</v>
      </c>
      <c r="H7" s="20" t="s">
        <v>3</v>
      </c>
      <c r="I7" s="19">
        <v>64</v>
      </c>
      <c r="J7" s="21">
        <v>20</v>
      </c>
      <c r="K7" s="28">
        <f t="shared" si="0"/>
        <v>0.5263157894736842</v>
      </c>
      <c r="L7" s="27" t="s">
        <v>54</v>
      </c>
    </row>
    <row r="8" spans="1:12" s="30" customFormat="1" ht="12.75">
      <c r="A8" s="16">
        <v>4</v>
      </c>
      <c r="B8" s="17" t="s">
        <v>27</v>
      </c>
      <c r="C8" s="18">
        <v>25</v>
      </c>
      <c r="D8" s="18">
        <v>8</v>
      </c>
      <c r="E8" s="18">
        <v>3</v>
      </c>
      <c r="F8" s="19">
        <v>14</v>
      </c>
      <c r="G8" s="19">
        <v>49</v>
      </c>
      <c r="H8" s="20" t="s">
        <v>3</v>
      </c>
      <c r="I8" s="19">
        <v>83</v>
      </c>
      <c r="J8" s="21">
        <v>19</v>
      </c>
      <c r="K8" s="28">
        <f t="shared" si="0"/>
        <v>0.38</v>
      </c>
      <c r="L8" s="27" t="s">
        <v>28</v>
      </c>
    </row>
    <row r="9" spans="1:12" s="30" customFormat="1" ht="12.75">
      <c r="A9" s="25">
        <v>5</v>
      </c>
      <c r="B9" s="23" t="s">
        <v>59</v>
      </c>
      <c r="C9" s="18">
        <v>11</v>
      </c>
      <c r="D9" s="18">
        <v>8</v>
      </c>
      <c r="E9" s="18">
        <v>2</v>
      </c>
      <c r="F9" s="19">
        <v>1</v>
      </c>
      <c r="G9" s="19">
        <v>45</v>
      </c>
      <c r="H9" s="20" t="s">
        <v>3</v>
      </c>
      <c r="I9" s="19">
        <v>18</v>
      </c>
      <c r="J9" s="21">
        <v>18</v>
      </c>
      <c r="K9" s="28">
        <f t="shared" si="0"/>
        <v>0.8181818181818182</v>
      </c>
      <c r="L9" s="27" t="s">
        <v>49</v>
      </c>
    </row>
    <row r="10" spans="1:12" s="30" customFormat="1" ht="12.75">
      <c r="A10" s="16">
        <v>6</v>
      </c>
      <c r="B10" s="17" t="s">
        <v>39</v>
      </c>
      <c r="C10" s="18">
        <v>25</v>
      </c>
      <c r="D10" s="18">
        <v>7</v>
      </c>
      <c r="E10" s="18">
        <v>1</v>
      </c>
      <c r="F10" s="19">
        <v>17</v>
      </c>
      <c r="G10" s="19">
        <v>57</v>
      </c>
      <c r="H10" s="20" t="s">
        <v>3</v>
      </c>
      <c r="I10" s="19">
        <v>88</v>
      </c>
      <c r="J10" s="21">
        <v>15</v>
      </c>
      <c r="K10" s="28">
        <f t="shared" si="0"/>
        <v>0.3</v>
      </c>
      <c r="L10" s="27" t="s">
        <v>40</v>
      </c>
    </row>
    <row r="11" spans="1:12" s="30" customFormat="1" ht="12.75">
      <c r="A11" s="25">
        <v>7</v>
      </c>
      <c r="B11" s="31" t="s">
        <v>11</v>
      </c>
      <c r="C11" s="18">
        <v>11</v>
      </c>
      <c r="D11" s="18">
        <v>4</v>
      </c>
      <c r="E11" s="18">
        <v>5</v>
      </c>
      <c r="F11" s="19">
        <v>2</v>
      </c>
      <c r="G11" s="19">
        <v>27</v>
      </c>
      <c r="H11" s="20" t="s">
        <v>3</v>
      </c>
      <c r="I11" s="19">
        <v>21</v>
      </c>
      <c r="J11" s="21">
        <v>13</v>
      </c>
      <c r="K11" s="28">
        <f t="shared" si="0"/>
        <v>0.5909090909090909</v>
      </c>
      <c r="L11" s="27" t="s">
        <v>12</v>
      </c>
    </row>
    <row r="12" spans="1:12" s="30" customFormat="1" ht="12.75">
      <c r="A12" s="16">
        <v>8</v>
      </c>
      <c r="B12" s="23" t="s">
        <v>45</v>
      </c>
      <c r="C12" s="18">
        <v>4</v>
      </c>
      <c r="D12" s="18">
        <v>3</v>
      </c>
      <c r="E12" s="18">
        <v>1</v>
      </c>
      <c r="F12" s="19">
        <v>0</v>
      </c>
      <c r="G12" s="19">
        <v>22</v>
      </c>
      <c r="H12" s="20" t="s">
        <v>3</v>
      </c>
      <c r="I12" s="19">
        <v>8</v>
      </c>
      <c r="J12" s="21">
        <v>7</v>
      </c>
      <c r="K12" s="28">
        <f t="shared" si="0"/>
        <v>0.875</v>
      </c>
      <c r="L12" s="27" t="s">
        <v>46</v>
      </c>
    </row>
    <row r="13" spans="1:12" s="30" customFormat="1" ht="12.75">
      <c r="A13" s="25">
        <v>9</v>
      </c>
      <c r="B13" s="23" t="s">
        <v>25</v>
      </c>
      <c r="C13" s="18">
        <v>2</v>
      </c>
      <c r="D13" s="18">
        <v>1</v>
      </c>
      <c r="E13" s="18">
        <v>1</v>
      </c>
      <c r="F13" s="19">
        <v>0</v>
      </c>
      <c r="G13" s="19">
        <v>9</v>
      </c>
      <c r="H13" s="20" t="s">
        <v>3</v>
      </c>
      <c r="I13" s="19">
        <v>2</v>
      </c>
      <c r="J13" s="21">
        <v>3</v>
      </c>
      <c r="K13" s="28">
        <f t="shared" si="0"/>
        <v>0.75</v>
      </c>
      <c r="L13" s="27" t="s">
        <v>26</v>
      </c>
    </row>
    <row r="14" spans="1:12" s="30" customFormat="1" ht="12.75">
      <c r="A14" s="16">
        <v>10</v>
      </c>
      <c r="B14" s="17" t="s">
        <v>14</v>
      </c>
      <c r="C14" s="18">
        <v>5</v>
      </c>
      <c r="D14" s="18">
        <v>1</v>
      </c>
      <c r="E14" s="18">
        <v>1</v>
      </c>
      <c r="F14" s="19">
        <v>3</v>
      </c>
      <c r="G14" s="19">
        <v>5</v>
      </c>
      <c r="H14" s="20" t="s">
        <v>3</v>
      </c>
      <c r="I14" s="19">
        <v>14</v>
      </c>
      <c r="J14" s="21">
        <v>3</v>
      </c>
      <c r="K14" s="28">
        <f t="shared" si="0"/>
        <v>0.3</v>
      </c>
      <c r="L14" s="27" t="s">
        <v>18</v>
      </c>
    </row>
    <row r="15" spans="1:12" s="30" customFormat="1" ht="12.75">
      <c r="A15" s="25">
        <v>11</v>
      </c>
      <c r="B15" s="17" t="s">
        <v>31</v>
      </c>
      <c r="C15" s="18">
        <v>1</v>
      </c>
      <c r="D15" s="18">
        <v>1</v>
      </c>
      <c r="E15" s="18">
        <v>0</v>
      </c>
      <c r="F15" s="19">
        <v>0</v>
      </c>
      <c r="G15" s="19">
        <v>8</v>
      </c>
      <c r="H15" s="20" t="s">
        <v>3</v>
      </c>
      <c r="I15" s="19">
        <v>1</v>
      </c>
      <c r="J15" s="21">
        <v>2</v>
      </c>
      <c r="K15" s="28">
        <f t="shared" si="0"/>
        <v>1</v>
      </c>
      <c r="L15" s="27" t="s">
        <v>32</v>
      </c>
    </row>
    <row r="16" spans="1:12" s="30" customFormat="1" ht="12.75">
      <c r="A16" s="16">
        <v>12</v>
      </c>
      <c r="B16" s="23" t="s">
        <v>21</v>
      </c>
      <c r="C16" s="18">
        <v>1</v>
      </c>
      <c r="D16" s="18">
        <v>1</v>
      </c>
      <c r="E16" s="18">
        <v>0</v>
      </c>
      <c r="F16" s="19">
        <v>0</v>
      </c>
      <c r="G16" s="19">
        <v>8</v>
      </c>
      <c r="H16" s="20" t="s">
        <v>3</v>
      </c>
      <c r="I16" s="19">
        <v>3</v>
      </c>
      <c r="J16" s="21">
        <v>2</v>
      </c>
      <c r="K16" s="28">
        <f t="shared" si="0"/>
        <v>1</v>
      </c>
      <c r="L16" s="27" t="s">
        <v>22</v>
      </c>
    </row>
    <row r="17" spans="1:12" s="30" customFormat="1" ht="12.75">
      <c r="A17" s="25">
        <v>13</v>
      </c>
      <c r="B17" s="17" t="s">
        <v>29</v>
      </c>
      <c r="C17" s="18">
        <v>1</v>
      </c>
      <c r="D17" s="18">
        <v>1</v>
      </c>
      <c r="E17" s="18">
        <v>0</v>
      </c>
      <c r="F17" s="19">
        <v>0</v>
      </c>
      <c r="G17" s="19">
        <v>6</v>
      </c>
      <c r="H17" s="20" t="s">
        <v>3</v>
      </c>
      <c r="I17" s="19">
        <v>2</v>
      </c>
      <c r="J17" s="21">
        <v>2</v>
      </c>
      <c r="K17" s="28">
        <f t="shared" si="0"/>
        <v>1</v>
      </c>
      <c r="L17" s="27" t="s">
        <v>30</v>
      </c>
    </row>
    <row r="18" spans="1:12" s="30" customFormat="1" ht="12.75">
      <c r="A18" s="16">
        <v>14</v>
      </c>
      <c r="B18" s="23" t="s">
        <v>57</v>
      </c>
      <c r="C18" s="18">
        <v>1</v>
      </c>
      <c r="D18" s="18">
        <v>1</v>
      </c>
      <c r="E18" s="18">
        <v>0</v>
      </c>
      <c r="F18" s="19">
        <v>0</v>
      </c>
      <c r="G18" s="19">
        <v>3</v>
      </c>
      <c r="H18" s="20" t="s">
        <v>3</v>
      </c>
      <c r="I18" s="19">
        <v>0</v>
      </c>
      <c r="J18" s="21">
        <v>2</v>
      </c>
      <c r="K18" s="28">
        <f t="shared" si="0"/>
        <v>1</v>
      </c>
      <c r="L18" s="27" t="s">
        <v>58</v>
      </c>
    </row>
    <row r="19" spans="1:12" s="30" customFormat="1" ht="12.75">
      <c r="A19" s="25">
        <v>15</v>
      </c>
      <c r="B19" s="17" t="s">
        <v>34</v>
      </c>
      <c r="C19" s="18">
        <v>2</v>
      </c>
      <c r="D19" s="18">
        <v>0</v>
      </c>
      <c r="E19" s="18">
        <v>1</v>
      </c>
      <c r="F19" s="19">
        <v>1</v>
      </c>
      <c r="G19" s="19">
        <v>2</v>
      </c>
      <c r="H19" s="20" t="s">
        <v>3</v>
      </c>
      <c r="I19" s="19">
        <v>3</v>
      </c>
      <c r="J19" s="21">
        <v>1</v>
      </c>
      <c r="K19" s="28">
        <f t="shared" si="0"/>
        <v>0.25</v>
      </c>
      <c r="L19" s="27" t="s">
        <v>35</v>
      </c>
    </row>
    <row r="20" spans="1:12" s="30" customFormat="1" ht="12.75">
      <c r="A20" s="16">
        <v>16</v>
      </c>
      <c r="B20" s="17" t="s">
        <v>43</v>
      </c>
      <c r="C20" s="18">
        <v>15</v>
      </c>
      <c r="D20" s="18">
        <v>0</v>
      </c>
      <c r="E20" s="18">
        <v>1</v>
      </c>
      <c r="F20" s="19">
        <v>14</v>
      </c>
      <c r="G20" s="19">
        <v>19</v>
      </c>
      <c r="H20" s="20" t="s">
        <v>3</v>
      </c>
      <c r="I20" s="19">
        <v>75</v>
      </c>
      <c r="J20" s="21">
        <v>1</v>
      </c>
      <c r="K20" s="28">
        <f t="shared" si="0"/>
        <v>0.03333333333333333</v>
      </c>
      <c r="L20" s="27" t="s">
        <v>44</v>
      </c>
    </row>
    <row r="21" spans="1:12" s="30" customFormat="1" ht="12.75">
      <c r="A21" s="25">
        <v>17</v>
      </c>
      <c r="B21" s="17" t="s">
        <v>19</v>
      </c>
      <c r="C21" s="18">
        <v>1</v>
      </c>
      <c r="D21" s="18">
        <v>0</v>
      </c>
      <c r="E21" s="18">
        <v>0</v>
      </c>
      <c r="F21" s="19">
        <v>1</v>
      </c>
      <c r="G21" s="19">
        <v>0</v>
      </c>
      <c r="H21" s="20" t="s">
        <v>3</v>
      </c>
      <c r="I21" s="19">
        <v>2</v>
      </c>
      <c r="J21" s="21">
        <v>0</v>
      </c>
      <c r="K21" s="28">
        <f t="shared" si="0"/>
        <v>0</v>
      </c>
      <c r="L21" s="27" t="s">
        <v>20</v>
      </c>
    </row>
    <row r="22" spans="1:12" s="30" customFormat="1" ht="13.5" thickBot="1">
      <c r="A22" s="16">
        <v>18</v>
      </c>
      <c r="B22" s="17" t="s">
        <v>23</v>
      </c>
      <c r="C22" s="18">
        <v>1</v>
      </c>
      <c r="D22" s="18">
        <v>0</v>
      </c>
      <c r="E22" s="18">
        <v>0</v>
      </c>
      <c r="F22" s="19">
        <v>1</v>
      </c>
      <c r="G22" s="19">
        <v>3</v>
      </c>
      <c r="H22" s="20" t="s">
        <v>3</v>
      </c>
      <c r="I22" s="19">
        <v>8</v>
      </c>
      <c r="J22" s="24">
        <v>0</v>
      </c>
      <c r="K22" s="28">
        <f t="shared" si="0"/>
        <v>0</v>
      </c>
      <c r="L22" s="27" t="s">
        <v>24</v>
      </c>
    </row>
    <row r="23" spans="6:12" ht="12.75">
      <c r="F23" s="2"/>
      <c r="G23" s="2"/>
      <c r="H23" s="2"/>
      <c r="I23" s="2"/>
      <c r="J23" s="2"/>
      <c r="K23" s="2"/>
      <c r="L23" s="2"/>
    </row>
  </sheetData>
  <sheetProtection/>
  <mergeCells count="1">
    <mergeCell ref="A1:L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G5" sqref="G5:G23"/>
    </sheetView>
  </sheetViews>
  <sheetFormatPr defaultColWidth="9.00390625" defaultRowHeight="12.75"/>
  <cols>
    <col min="1" max="1" width="3.75390625" style="1" customWidth="1"/>
    <col min="2" max="2" width="26.125" style="0" customWidth="1"/>
    <col min="3" max="5" width="3.75390625" style="2" customWidth="1"/>
    <col min="6" max="6" width="3.75390625" style="15" customWidth="1"/>
    <col min="7" max="7" width="4.75390625" style="15" customWidth="1"/>
    <col min="8" max="8" width="1.75390625" style="7" customWidth="1"/>
    <col min="9" max="9" width="4.75390625" style="15" customWidth="1"/>
    <col min="10" max="10" width="5.75390625" style="15" customWidth="1"/>
    <col min="11" max="11" width="6.25390625" style="7" customWidth="1"/>
    <col min="12" max="12" width="16.75390625" style="0" customWidth="1"/>
  </cols>
  <sheetData>
    <row r="1" spans="1:12" ht="20.25">
      <c r="A1" s="45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9.75" customHeight="1">
      <c r="A2" s="12"/>
      <c r="B2" s="3"/>
      <c r="C2" s="4"/>
      <c r="D2" s="4"/>
      <c r="E2" s="4"/>
      <c r="F2" s="14"/>
      <c r="G2" s="14"/>
      <c r="H2" s="6"/>
      <c r="I2" s="14"/>
      <c r="J2" s="14"/>
      <c r="K2" s="6"/>
      <c r="L2" s="5"/>
    </row>
    <row r="3" spans="1:10" ht="16.5">
      <c r="A3" s="12" t="s">
        <v>63</v>
      </c>
      <c r="B3" s="3"/>
      <c r="C3" s="4"/>
      <c r="D3" s="4"/>
      <c r="E3" s="4"/>
      <c r="F3" s="14"/>
      <c r="G3" s="14"/>
      <c r="H3" s="6"/>
      <c r="I3" s="14"/>
      <c r="J3" s="14"/>
    </row>
    <row r="4" spans="1:12" ht="13.5" thickBot="1">
      <c r="A4" s="8"/>
      <c r="B4" s="9"/>
      <c r="C4" s="11" t="s">
        <v>0</v>
      </c>
      <c r="D4" s="11" t="s">
        <v>1</v>
      </c>
      <c r="E4" s="11" t="s">
        <v>8</v>
      </c>
      <c r="F4" s="10" t="s">
        <v>2</v>
      </c>
      <c r="G4" s="10" t="s">
        <v>4</v>
      </c>
      <c r="H4" s="13"/>
      <c r="I4" s="10" t="s">
        <v>5</v>
      </c>
      <c r="J4" s="10" t="s">
        <v>6</v>
      </c>
      <c r="L4" s="22" t="s">
        <v>7</v>
      </c>
    </row>
    <row r="5" spans="1:12" s="29" customFormat="1" ht="12.75">
      <c r="A5" s="25">
        <v>1</v>
      </c>
      <c r="B5" s="23" t="s">
        <v>13</v>
      </c>
      <c r="C5" s="18">
        <v>16</v>
      </c>
      <c r="D5" s="18">
        <v>10</v>
      </c>
      <c r="E5" s="18">
        <v>5</v>
      </c>
      <c r="F5" s="19">
        <v>1</v>
      </c>
      <c r="G5" s="19">
        <v>55</v>
      </c>
      <c r="H5" s="20" t="s">
        <v>3</v>
      </c>
      <c r="I5" s="19">
        <v>30</v>
      </c>
      <c r="J5" s="26">
        <v>25</v>
      </c>
      <c r="K5" s="28">
        <f aca="true" t="shared" si="0" ref="K5:K23">J5/C5/2</f>
        <v>0.78125</v>
      </c>
      <c r="L5" s="27" t="s">
        <v>10</v>
      </c>
    </row>
    <row r="6" spans="1:12" s="30" customFormat="1" ht="12.75">
      <c r="A6" s="16">
        <v>2</v>
      </c>
      <c r="B6" s="23" t="s">
        <v>9</v>
      </c>
      <c r="C6" s="18">
        <v>15</v>
      </c>
      <c r="D6" s="18">
        <v>10</v>
      </c>
      <c r="E6" s="18">
        <v>3</v>
      </c>
      <c r="F6" s="19">
        <v>2</v>
      </c>
      <c r="G6" s="19">
        <v>55</v>
      </c>
      <c r="H6" s="20" t="s">
        <v>3</v>
      </c>
      <c r="I6" s="19">
        <v>22</v>
      </c>
      <c r="J6" s="21">
        <v>23</v>
      </c>
      <c r="K6" s="28">
        <f t="shared" si="0"/>
        <v>0.7666666666666667</v>
      </c>
      <c r="L6" s="27" t="s">
        <v>15</v>
      </c>
    </row>
    <row r="7" spans="1:12" s="30" customFormat="1" ht="12.75">
      <c r="A7" s="25">
        <v>3</v>
      </c>
      <c r="B7" s="17" t="s">
        <v>53</v>
      </c>
      <c r="C7" s="18">
        <v>20</v>
      </c>
      <c r="D7" s="18">
        <v>10</v>
      </c>
      <c r="E7" s="18">
        <v>2</v>
      </c>
      <c r="F7" s="19">
        <v>8</v>
      </c>
      <c r="G7" s="19">
        <v>75</v>
      </c>
      <c r="H7" s="20" t="s">
        <v>3</v>
      </c>
      <c r="I7" s="19">
        <v>65</v>
      </c>
      <c r="J7" s="21">
        <v>22</v>
      </c>
      <c r="K7" s="28">
        <f t="shared" si="0"/>
        <v>0.55</v>
      </c>
      <c r="L7" s="27" t="s">
        <v>54</v>
      </c>
    </row>
    <row r="8" spans="1:12" s="30" customFormat="1" ht="12.75">
      <c r="A8" s="16">
        <v>4</v>
      </c>
      <c r="B8" s="17" t="s">
        <v>27</v>
      </c>
      <c r="C8" s="18">
        <v>26</v>
      </c>
      <c r="D8" s="18">
        <v>9</v>
      </c>
      <c r="E8" s="18">
        <v>3</v>
      </c>
      <c r="F8" s="19">
        <v>14</v>
      </c>
      <c r="G8" s="19">
        <v>53</v>
      </c>
      <c r="H8" s="20" t="s">
        <v>3</v>
      </c>
      <c r="I8" s="19">
        <v>84</v>
      </c>
      <c r="J8" s="21">
        <v>21</v>
      </c>
      <c r="K8" s="28">
        <f t="shared" si="0"/>
        <v>0.40384615384615385</v>
      </c>
      <c r="L8" s="27" t="s">
        <v>28</v>
      </c>
    </row>
    <row r="9" spans="1:12" s="30" customFormat="1" ht="12.75">
      <c r="A9" s="25">
        <v>5</v>
      </c>
      <c r="B9" s="23" t="s">
        <v>59</v>
      </c>
      <c r="C9" s="18">
        <v>11</v>
      </c>
      <c r="D9" s="18">
        <v>8</v>
      </c>
      <c r="E9" s="18">
        <v>2</v>
      </c>
      <c r="F9" s="19">
        <v>1</v>
      </c>
      <c r="G9" s="19">
        <v>45</v>
      </c>
      <c r="H9" s="20" t="s">
        <v>3</v>
      </c>
      <c r="I9" s="19">
        <v>18</v>
      </c>
      <c r="J9" s="21">
        <v>18</v>
      </c>
      <c r="K9" s="28">
        <f t="shared" si="0"/>
        <v>0.8181818181818182</v>
      </c>
      <c r="L9" s="27" t="s">
        <v>49</v>
      </c>
    </row>
    <row r="10" spans="1:12" s="30" customFormat="1" ht="12.75">
      <c r="A10" s="16">
        <v>6</v>
      </c>
      <c r="B10" s="17" t="s">
        <v>39</v>
      </c>
      <c r="C10" s="18">
        <v>28</v>
      </c>
      <c r="D10" s="18">
        <v>7</v>
      </c>
      <c r="E10" s="18">
        <v>1</v>
      </c>
      <c r="F10" s="19">
        <v>20</v>
      </c>
      <c r="G10" s="19">
        <v>58</v>
      </c>
      <c r="H10" s="20" t="s">
        <v>3</v>
      </c>
      <c r="I10" s="19">
        <v>102</v>
      </c>
      <c r="J10" s="21">
        <v>15</v>
      </c>
      <c r="K10" s="28">
        <f t="shared" si="0"/>
        <v>0.26785714285714285</v>
      </c>
      <c r="L10" s="27" t="s">
        <v>40</v>
      </c>
    </row>
    <row r="11" spans="1:12" s="30" customFormat="1" ht="12.75">
      <c r="A11" s="25">
        <v>7</v>
      </c>
      <c r="B11" s="31" t="s">
        <v>11</v>
      </c>
      <c r="C11" s="18">
        <v>11</v>
      </c>
      <c r="D11" s="18">
        <v>4</v>
      </c>
      <c r="E11" s="18">
        <v>5</v>
      </c>
      <c r="F11" s="19">
        <v>2</v>
      </c>
      <c r="G11" s="19">
        <v>27</v>
      </c>
      <c r="H11" s="20" t="s">
        <v>3</v>
      </c>
      <c r="I11" s="19">
        <v>21</v>
      </c>
      <c r="J11" s="21">
        <v>13</v>
      </c>
      <c r="K11" s="28">
        <f t="shared" si="0"/>
        <v>0.5909090909090909</v>
      </c>
      <c r="L11" s="27" t="s">
        <v>12</v>
      </c>
    </row>
    <row r="12" spans="1:12" s="30" customFormat="1" ht="12.75">
      <c r="A12" s="16">
        <v>8</v>
      </c>
      <c r="B12" s="23" t="s">
        <v>45</v>
      </c>
      <c r="C12" s="18">
        <v>4</v>
      </c>
      <c r="D12" s="18">
        <v>3</v>
      </c>
      <c r="E12" s="18">
        <v>1</v>
      </c>
      <c r="F12" s="19">
        <v>0</v>
      </c>
      <c r="G12" s="19">
        <v>22</v>
      </c>
      <c r="H12" s="20" t="s">
        <v>3</v>
      </c>
      <c r="I12" s="19">
        <v>8</v>
      </c>
      <c r="J12" s="21">
        <v>7</v>
      </c>
      <c r="K12" s="28">
        <f t="shared" si="0"/>
        <v>0.875</v>
      </c>
      <c r="L12" s="27" t="s">
        <v>46</v>
      </c>
    </row>
    <row r="13" spans="1:12" s="30" customFormat="1" ht="12.75">
      <c r="A13" s="25">
        <v>9</v>
      </c>
      <c r="B13" s="17" t="s">
        <v>66</v>
      </c>
      <c r="C13" s="18">
        <v>2</v>
      </c>
      <c r="D13" s="18">
        <v>2</v>
      </c>
      <c r="E13" s="18">
        <v>0</v>
      </c>
      <c r="F13" s="19">
        <v>0</v>
      </c>
      <c r="G13" s="19">
        <v>15</v>
      </c>
      <c r="H13" s="20" t="s">
        <v>3</v>
      </c>
      <c r="I13" s="19">
        <v>1</v>
      </c>
      <c r="J13" s="21">
        <v>4</v>
      </c>
      <c r="K13" s="28">
        <f t="shared" si="0"/>
        <v>1</v>
      </c>
      <c r="L13" s="27" t="s">
        <v>32</v>
      </c>
    </row>
    <row r="14" spans="1:12" s="30" customFormat="1" ht="12.75">
      <c r="A14" s="16">
        <v>10</v>
      </c>
      <c r="B14" s="23" t="s">
        <v>25</v>
      </c>
      <c r="C14" s="18">
        <v>2</v>
      </c>
      <c r="D14" s="18">
        <v>1</v>
      </c>
      <c r="E14" s="18">
        <v>1</v>
      </c>
      <c r="F14" s="19">
        <v>0</v>
      </c>
      <c r="G14" s="19">
        <v>9</v>
      </c>
      <c r="H14" s="20" t="s">
        <v>3</v>
      </c>
      <c r="I14" s="19">
        <v>2</v>
      </c>
      <c r="J14" s="21">
        <v>3</v>
      </c>
      <c r="K14" s="28">
        <f t="shared" si="0"/>
        <v>0.75</v>
      </c>
      <c r="L14" s="27" t="s">
        <v>26</v>
      </c>
    </row>
    <row r="15" spans="1:12" s="30" customFormat="1" ht="12.75">
      <c r="A15" s="25">
        <v>11</v>
      </c>
      <c r="B15" s="17" t="s">
        <v>14</v>
      </c>
      <c r="C15" s="18">
        <v>5</v>
      </c>
      <c r="D15" s="18">
        <v>1</v>
      </c>
      <c r="E15" s="18">
        <v>1</v>
      </c>
      <c r="F15" s="19">
        <v>3</v>
      </c>
      <c r="G15" s="19">
        <v>5</v>
      </c>
      <c r="H15" s="20" t="s">
        <v>3</v>
      </c>
      <c r="I15" s="19">
        <v>14</v>
      </c>
      <c r="J15" s="21">
        <v>3</v>
      </c>
      <c r="K15" s="28">
        <f t="shared" si="0"/>
        <v>0.3</v>
      </c>
      <c r="L15" s="27" t="s">
        <v>18</v>
      </c>
    </row>
    <row r="16" spans="1:12" s="30" customFormat="1" ht="12.75">
      <c r="A16" s="16">
        <v>12</v>
      </c>
      <c r="B16" s="23" t="s">
        <v>21</v>
      </c>
      <c r="C16" s="18">
        <v>1</v>
      </c>
      <c r="D16" s="18">
        <v>1</v>
      </c>
      <c r="E16" s="18">
        <v>0</v>
      </c>
      <c r="F16" s="19">
        <v>0</v>
      </c>
      <c r="G16" s="19">
        <v>8</v>
      </c>
      <c r="H16" s="20" t="s">
        <v>3</v>
      </c>
      <c r="I16" s="19">
        <v>3</v>
      </c>
      <c r="J16" s="21">
        <v>2</v>
      </c>
      <c r="K16" s="28">
        <f t="shared" si="0"/>
        <v>1</v>
      </c>
      <c r="L16" s="27" t="s">
        <v>22</v>
      </c>
    </row>
    <row r="17" spans="1:12" s="30" customFormat="1" ht="12.75">
      <c r="A17" s="25">
        <v>13</v>
      </c>
      <c r="B17" s="17" t="s">
        <v>29</v>
      </c>
      <c r="C17" s="18">
        <v>1</v>
      </c>
      <c r="D17" s="18">
        <v>1</v>
      </c>
      <c r="E17" s="18">
        <v>0</v>
      </c>
      <c r="F17" s="19">
        <v>0</v>
      </c>
      <c r="G17" s="19">
        <v>6</v>
      </c>
      <c r="H17" s="20" t="s">
        <v>3</v>
      </c>
      <c r="I17" s="19">
        <v>2</v>
      </c>
      <c r="J17" s="21">
        <v>2</v>
      </c>
      <c r="K17" s="28">
        <f t="shared" si="0"/>
        <v>1</v>
      </c>
      <c r="L17" s="27" t="s">
        <v>30</v>
      </c>
    </row>
    <row r="18" spans="1:12" s="30" customFormat="1" ht="12.75">
      <c r="A18" s="16">
        <v>14</v>
      </c>
      <c r="B18" s="23" t="s">
        <v>57</v>
      </c>
      <c r="C18" s="18">
        <v>1</v>
      </c>
      <c r="D18" s="18">
        <v>1</v>
      </c>
      <c r="E18" s="18">
        <v>0</v>
      </c>
      <c r="F18" s="19">
        <v>0</v>
      </c>
      <c r="G18" s="19">
        <v>3</v>
      </c>
      <c r="H18" s="20" t="s">
        <v>3</v>
      </c>
      <c r="I18" s="19">
        <v>0</v>
      </c>
      <c r="J18" s="21">
        <v>2</v>
      </c>
      <c r="K18" s="28">
        <f t="shared" si="0"/>
        <v>1</v>
      </c>
      <c r="L18" s="27" t="s">
        <v>58</v>
      </c>
    </row>
    <row r="19" spans="1:12" s="30" customFormat="1" ht="12.75">
      <c r="A19" s="25">
        <v>15</v>
      </c>
      <c r="B19" s="17" t="s">
        <v>65</v>
      </c>
      <c r="C19" s="18">
        <v>2</v>
      </c>
      <c r="D19" s="18">
        <v>1</v>
      </c>
      <c r="E19" s="18">
        <v>0</v>
      </c>
      <c r="F19" s="19">
        <v>1</v>
      </c>
      <c r="G19" s="19">
        <v>4</v>
      </c>
      <c r="H19" s="20" t="s">
        <v>3</v>
      </c>
      <c r="I19" s="19">
        <v>4</v>
      </c>
      <c r="J19" s="21">
        <v>2</v>
      </c>
      <c r="K19" s="28">
        <f t="shared" si="0"/>
        <v>0.5</v>
      </c>
      <c r="L19" s="27" t="s">
        <v>64</v>
      </c>
    </row>
    <row r="20" spans="1:12" s="30" customFormat="1" ht="12.75">
      <c r="A20" s="16">
        <v>16</v>
      </c>
      <c r="B20" s="17" t="s">
        <v>34</v>
      </c>
      <c r="C20" s="18">
        <v>2</v>
      </c>
      <c r="D20" s="18">
        <v>0</v>
      </c>
      <c r="E20" s="18">
        <v>1</v>
      </c>
      <c r="F20" s="19">
        <v>1</v>
      </c>
      <c r="G20" s="19">
        <v>2</v>
      </c>
      <c r="H20" s="20" t="s">
        <v>3</v>
      </c>
      <c r="I20" s="19">
        <v>3</v>
      </c>
      <c r="J20" s="21">
        <v>1</v>
      </c>
      <c r="K20" s="28">
        <f t="shared" si="0"/>
        <v>0.25</v>
      </c>
      <c r="L20" s="27" t="s">
        <v>35</v>
      </c>
    </row>
    <row r="21" spans="1:12" s="30" customFormat="1" ht="12.75">
      <c r="A21" s="25">
        <v>17</v>
      </c>
      <c r="B21" s="17" t="s">
        <v>43</v>
      </c>
      <c r="C21" s="18">
        <v>15</v>
      </c>
      <c r="D21" s="18">
        <v>0</v>
      </c>
      <c r="E21" s="18">
        <v>1</v>
      </c>
      <c r="F21" s="19">
        <v>14</v>
      </c>
      <c r="G21" s="19">
        <v>19</v>
      </c>
      <c r="H21" s="20" t="s">
        <v>3</v>
      </c>
      <c r="I21" s="19">
        <v>75</v>
      </c>
      <c r="J21" s="21">
        <v>1</v>
      </c>
      <c r="K21" s="28">
        <f t="shared" si="0"/>
        <v>0.03333333333333333</v>
      </c>
      <c r="L21" s="27" t="s">
        <v>44</v>
      </c>
    </row>
    <row r="22" spans="1:12" s="30" customFormat="1" ht="12.75">
      <c r="A22" s="16">
        <v>18</v>
      </c>
      <c r="B22" s="17" t="s">
        <v>19</v>
      </c>
      <c r="C22" s="18">
        <v>1</v>
      </c>
      <c r="D22" s="18">
        <v>0</v>
      </c>
      <c r="E22" s="18">
        <v>0</v>
      </c>
      <c r="F22" s="19">
        <v>1</v>
      </c>
      <c r="G22" s="19">
        <v>0</v>
      </c>
      <c r="H22" s="20" t="s">
        <v>3</v>
      </c>
      <c r="I22" s="19">
        <v>2</v>
      </c>
      <c r="J22" s="21">
        <v>0</v>
      </c>
      <c r="K22" s="28">
        <f t="shared" si="0"/>
        <v>0</v>
      </c>
      <c r="L22" s="27" t="s">
        <v>20</v>
      </c>
    </row>
    <row r="23" spans="1:12" s="30" customFormat="1" ht="13.5" thickBot="1">
      <c r="A23" s="25">
        <v>19</v>
      </c>
      <c r="B23" s="17" t="s">
        <v>23</v>
      </c>
      <c r="C23" s="18">
        <v>1</v>
      </c>
      <c r="D23" s="18">
        <v>0</v>
      </c>
      <c r="E23" s="18">
        <v>0</v>
      </c>
      <c r="F23" s="19">
        <v>1</v>
      </c>
      <c r="G23" s="19">
        <v>3</v>
      </c>
      <c r="H23" s="20" t="s">
        <v>3</v>
      </c>
      <c r="I23" s="19">
        <v>8</v>
      </c>
      <c r="J23" s="24">
        <v>0</v>
      </c>
      <c r="K23" s="28">
        <f t="shared" si="0"/>
        <v>0</v>
      </c>
      <c r="L23" s="27" t="s">
        <v>24</v>
      </c>
    </row>
    <row r="24" spans="6:12" ht="12.75">
      <c r="F24" s="2"/>
      <c r="G24" s="2"/>
      <c r="H24" s="2"/>
      <c r="I24" s="2"/>
      <c r="J24" s="2"/>
      <c r="K24" s="2"/>
      <c r="L24" s="2"/>
    </row>
  </sheetData>
  <sheetProtection/>
  <mergeCells count="1">
    <mergeCell ref="A1:L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I2" sqref="I1:I16384"/>
    </sheetView>
  </sheetViews>
  <sheetFormatPr defaultColWidth="9.00390625" defaultRowHeight="12.75"/>
  <cols>
    <col min="1" max="1" width="3.75390625" style="1" customWidth="1"/>
    <col min="2" max="2" width="26.125" style="0" customWidth="1"/>
    <col min="3" max="5" width="3.75390625" style="2" customWidth="1"/>
    <col min="6" max="6" width="3.75390625" style="15" customWidth="1"/>
    <col min="7" max="7" width="4.75390625" style="15" customWidth="1"/>
    <col min="8" max="8" width="1.75390625" style="7" customWidth="1"/>
    <col min="9" max="9" width="4.75390625" style="15" customWidth="1"/>
    <col min="10" max="10" width="5.75390625" style="15" customWidth="1"/>
    <col min="11" max="11" width="6.25390625" style="7" customWidth="1"/>
    <col min="12" max="12" width="16.75390625" style="0" customWidth="1"/>
  </cols>
  <sheetData>
    <row r="1" spans="1:12" ht="20.25">
      <c r="A1" s="45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9.75" customHeight="1">
      <c r="A2" s="12"/>
      <c r="B2" s="3"/>
      <c r="C2" s="4"/>
      <c r="D2" s="4"/>
      <c r="E2" s="4"/>
      <c r="F2" s="14"/>
      <c r="G2" s="14"/>
      <c r="H2" s="6"/>
      <c r="I2" s="14"/>
      <c r="J2" s="14"/>
      <c r="K2" s="6"/>
      <c r="L2" s="5"/>
    </row>
    <row r="3" spans="1:10" ht="16.5">
      <c r="A3" s="12" t="s">
        <v>77</v>
      </c>
      <c r="B3" s="3"/>
      <c r="C3" s="4"/>
      <c r="D3" s="4"/>
      <c r="E3" s="4"/>
      <c r="F3" s="14"/>
      <c r="G3" s="14"/>
      <c r="H3" s="6"/>
      <c r="I3" s="14"/>
      <c r="J3" s="14"/>
    </row>
    <row r="4" spans="1:12" ht="13.5" thickBot="1">
      <c r="A4" s="8"/>
      <c r="B4" s="9"/>
      <c r="C4" s="11" t="s">
        <v>0</v>
      </c>
      <c r="D4" s="11" t="s">
        <v>1</v>
      </c>
      <c r="E4" s="11" t="s">
        <v>8</v>
      </c>
      <c r="F4" s="10" t="s">
        <v>2</v>
      </c>
      <c r="G4" s="10" t="s">
        <v>4</v>
      </c>
      <c r="H4" s="13"/>
      <c r="I4" s="10" t="s">
        <v>5</v>
      </c>
      <c r="J4" s="10" t="s">
        <v>6</v>
      </c>
      <c r="L4" s="22" t="s">
        <v>7</v>
      </c>
    </row>
    <row r="5" spans="1:12" s="29" customFormat="1" ht="12.75">
      <c r="A5" s="25">
        <v>1</v>
      </c>
      <c r="B5" s="23" t="s">
        <v>13</v>
      </c>
      <c r="C5" s="18">
        <v>20</v>
      </c>
      <c r="D5" s="18">
        <v>14</v>
      </c>
      <c r="E5" s="18">
        <v>5</v>
      </c>
      <c r="F5" s="19">
        <v>1</v>
      </c>
      <c r="G5" s="19">
        <v>87</v>
      </c>
      <c r="H5" s="20" t="s">
        <v>3</v>
      </c>
      <c r="I5" s="19">
        <v>46</v>
      </c>
      <c r="J5" s="26">
        <v>33</v>
      </c>
      <c r="K5" s="28">
        <f aca="true" t="shared" si="0" ref="K5:K27">J5/C5/2</f>
        <v>0.825</v>
      </c>
      <c r="L5" s="27" t="s">
        <v>10</v>
      </c>
    </row>
    <row r="6" spans="1:12" s="30" customFormat="1" ht="12.75">
      <c r="A6" s="16">
        <v>2</v>
      </c>
      <c r="B6" s="23" t="s">
        <v>9</v>
      </c>
      <c r="C6" s="18">
        <v>15</v>
      </c>
      <c r="D6" s="18">
        <v>10</v>
      </c>
      <c r="E6" s="18">
        <v>3</v>
      </c>
      <c r="F6" s="19">
        <v>2</v>
      </c>
      <c r="G6" s="19">
        <v>55</v>
      </c>
      <c r="H6" s="20" t="s">
        <v>3</v>
      </c>
      <c r="I6" s="19">
        <v>22</v>
      </c>
      <c r="J6" s="21">
        <v>23</v>
      </c>
      <c r="K6" s="28">
        <f t="shared" si="0"/>
        <v>0.7666666666666667</v>
      </c>
      <c r="L6" s="27" t="s">
        <v>15</v>
      </c>
    </row>
    <row r="7" spans="1:12" s="30" customFormat="1" ht="12.75">
      <c r="A7" s="25">
        <v>3</v>
      </c>
      <c r="B7" s="17" t="s">
        <v>53</v>
      </c>
      <c r="C7" s="18">
        <v>24</v>
      </c>
      <c r="D7" s="18">
        <v>10</v>
      </c>
      <c r="E7" s="18">
        <v>2</v>
      </c>
      <c r="F7" s="19">
        <v>12</v>
      </c>
      <c r="G7" s="19">
        <v>91</v>
      </c>
      <c r="H7" s="20" t="s">
        <v>3</v>
      </c>
      <c r="I7" s="19">
        <v>97</v>
      </c>
      <c r="J7" s="21">
        <v>22</v>
      </c>
      <c r="K7" s="28">
        <f t="shared" si="0"/>
        <v>0.4583333333333333</v>
      </c>
      <c r="L7" s="27" t="s">
        <v>54</v>
      </c>
    </row>
    <row r="8" spans="1:12" s="30" customFormat="1" ht="12.75">
      <c r="A8" s="16">
        <v>4</v>
      </c>
      <c r="B8" s="17" t="s">
        <v>27</v>
      </c>
      <c r="C8" s="18">
        <v>28</v>
      </c>
      <c r="D8" s="18">
        <v>9</v>
      </c>
      <c r="E8" s="18">
        <v>3</v>
      </c>
      <c r="F8" s="19">
        <v>16</v>
      </c>
      <c r="G8" s="19">
        <v>54</v>
      </c>
      <c r="H8" s="20" t="s">
        <v>3</v>
      </c>
      <c r="I8" s="19">
        <v>91</v>
      </c>
      <c r="J8" s="21">
        <v>21</v>
      </c>
      <c r="K8" s="28">
        <f t="shared" si="0"/>
        <v>0.375</v>
      </c>
      <c r="L8" s="27" t="s">
        <v>28</v>
      </c>
    </row>
    <row r="9" spans="1:12" s="30" customFormat="1" ht="12.75">
      <c r="A9" s="25">
        <v>5</v>
      </c>
      <c r="B9" s="23" t="s">
        <v>59</v>
      </c>
      <c r="C9" s="18">
        <v>11</v>
      </c>
      <c r="D9" s="18">
        <v>8</v>
      </c>
      <c r="E9" s="18">
        <v>2</v>
      </c>
      <c r="F9" s="19">
        <v>1</v>
      </c>
      <c r="G9" s="19">
        <v>45</v>
      </c>
      <c r="H9" s="20" t="s">
        <v>3</v>
      </c>
      <c r="I9" s="19">
        <v>18</v>
      </c>
      <c r="J9" s="21">
        <v>18</v>
      </c>
      <c r="K9" s="28">
        <f t="shared" si="0"/>
        <v>0.8181818181818182</v>
      </c>
      <c r="L9" s="27" t="s">
        <v>49</v>
      </c>
    </row>
    <row r="10" spans="1:12" s="30" customFormat="1" ht="12.75">
      <c r="A10" s="16">
        <v>6</v>
      </c>
      <c r="B10" s="17" t="s">
        <v>39</v>
      </c>
      <c r="C10" s="18">
        <v>29</v>
      </c>
      <c r="D10" s="18">
        <v>8</v>
      </c>
      <c r="E10" s="18">
        <v>1</v>
      </c>
      <c r="F10" s="19">
        <v>20</v>
      </c>
      <c r="G10" s="19">
        <v>61</v>
      </c>
      <c r="H10" s="20" t="s">
        <v>3</v>
      </c>
      <c r="I10" s="19">
        <v>104</v>
      </c>
      <c r="J10" s="21">
        <v>17</v>
      </c>
      <c r="K10" s="28">
        <f t="shared" si="0"/>
        <v>0.29310344827586204</v>
      </c>
      <c r="L10" s="32" t="s">
        <v>68</v>
      </c>
    </row>
    <row r="11" spans="1:12" s="30" customFormat="1" ht="12.75">
      <c r="A11" s="25">
        <v>7</v>
      </c>
      <c r="B11" s="31" t="s">
        <v>11</v>
      </c>
      <c r="C11" s="18">
        <v>11</v>
      </c>
      <c r="D11" s="18">
        <v>4</v>
      </c>
      <c r="E11" s="18">
        <v>5</v>
      </c>
      <c r="F11" s="19">
        <v>2</v>
      </c>
      <c r="G11" s="19">
        <v>27</v>
      </c>
      <c r="H11" s="20" t="s">
        <v>3</v>
      </c>
      <c r="I11" s="19">
        <v>21</v>
      </c>
      <c r="J11" s="21">
        <v>13</v>
      </c>
      <c r="K11" s="28">
        <f t="shared" si="0"/>
        <v>0.5909090909090909</v>
      </c>
      <c r="L11" s="27" t="s">
        <v>12</v>
      </c>
    </row>
    <row r="12" spans="1:12" s="30" customFormat="1" ht="12.75">
      <c r="A12" s="16">
        <v>8</v>
      </c>
      <c r="B12" s="23" t="s">
        <v>45</v>
      </c>
      <c r="C12" s="18">
        <v>4</v>
      </c>
      <c r="D12" s="18">
        <v>3</v>
      </c>
      <c r="E12" s="18">
        <v>1</v>
      </c>
      <c r="F12" s="19">
        <v>0</v>
      </c>
      <c r="G12" s="19">
        <v>22</v>
      </c>
      <c r="H12" s="20" t="s">
        <v>3</v>
      </c>
      <c r="I12" s="19">
        <v>8</v>
      </c>
      <c r="J12" s="21">
        <v>7</v>
      </c>
      <c r="K12" s="28">
        <f t="shared" si="0"/>
        <v>0.875</v>
      </c>
      <c r="L12" s="27" t="s">
        <v>46</v>
      </c>
    </row>
    <row r="13" spans="1:12" s="30" customFormat="1" ht="12.75">
      <c r="A13" s="25">
        <v>9</v>
      </c>
      <c r="B13" s="17" t="s">
        <v>69</v>
      </c>
      <c r="C13" s="18">
        <v>3</v>
      </c>
      <c r="D13" s="18">
        <v>3</v>
      </c>
      <c r="E13" s="18">
        <v>0</v>
      </c>
      <c r="F13" s="19">
        <v>0</v>
      </c>
      <c r="G13" s="19">
        <v>15</v>
      </c>
      <c r="H13" s="20" t="s">
        <v>3</v>
      </c>
      <c r="I13" s="19">
        <v>5</v>
      </c>
      <c r="J13" s="21">
        <v>6</v>
      </c>
      <c r="K13" s="28">
        <f t="shared" si="0"/>
        <v>1</v>
      </c>
      <c r="L13" s="27" t="s">
        <v>70</v>
      </c>
    </row>
    <row r="14" spans="1:12" s="30" customFormat="1" ht="12.75">
      <c r="A14" s="16">
        <v>10</v>
      </c>
      <c r="B14" s="17" t="s">
        <v>66</v>
      </c>
      <c r="C14" s="18">
        <v>4</v>
      </c>
      <c r="D14" s="18">
        <v>3</v>
      </c>
      <c r="E14" s="18">
        <v>0</v>
      </c>
      <c r="F14" s="19">
        <v>1</v>
      </c>
      <c r="G14" s="19">
        <v>24</v>
      </c>
      <c r="H14" s="20" t="s">
        <v>3</v>
      </c>
      <c r="I14" s="19">
        <v>6</v>
      </c>
      <c r="J14" s="21">
        <v>6</v>
      </c>
      <c r="K14" s="28">
        <f t="shared" si="0"/>
        <v>0.75</v>
      </c>
      <c r="L14" s="27" t="s">
        <v>32</v>
      </c>
    </row>
    <row r="15" spans="1:12" s="30" customFormat="1" ht="12.75">
      <c r="A15" s="25">
        <v>11</v>
      </c>
      <c r="B15" s="23" t="s">
        <v>25</v>
      </c>
      <c r="C15" s="18">
        <v>2</v>
      </c>
      <c r="D15" s="18">
        <v>1</v>
      </c>
      <c r="E15" s="18">
        <v>1</v>
      </c>
      <c r="F15" s="19">
        <v>0</v>
      </c>
      <c r="G15" s="19">
        <v>9</v>
      </c>
      <c r="H15" s="20" t="s">
        <v>3</v>
      </c>
      <c r="I15" s="19">
        <v>2</v>
      </c>
      <c r="J15" s="21">
        <v>3</v>
      </c>
      <c r="K15" s="28">
        <f t="shared" si="0"/>
        <v>0.75</v>
      </c>
      <c r="L15" s="27" t="s">
        <v>26</v>
      </c>
    </row>
    <row r="16" spans="1:12" s="30" customFormat="1" ht="12.75">
      <c r="A16" s="16">
        <v>12</v>
      </c>
      <c r="B16" s="17" t="s">
        <v>14</v>
      </c>
      <c r="C16" s="18">
        <v>5</v>
      </c>
      <c r="D16" s="18">
        <v>1</v>
      </c>
      <c r="E16" s="18">
        <v>1</v>
      </c>
      <c r="F16" s="19">
        <v>3</v>
      </c>
      <c r="G16" s="19">
        <v>5</v>
      </c>
      <c r="H16" s="20" t="s">
        <v>3</v>
      </c>
      <c r="I16" s="19">
        <v>14</v>
      </c>
      <c r="J16" s="21">
        <v>3</v>
      </c>
      <c r="K16" s="28">
        <f t="shared" si="0"/>
        <v>0.3</v>
      </c>
      <c r="L16" s="27" t="s">
        <v>18</v>
      </c>
    </row>
    <row r="17" spans="1:12" s="30" customFormat="1" ht="12.75">
      <c r="A17" s="25">
        <v>13</v>
      </c>
      <c r="B17" s="23" t="s">
        <v>21</v>
      </c>
      <c r="C17" s="18">
        <v>1</v>
      </c>
      <c r="D17" s="18">
        <v>1</v>
      </c>
      <c r="E17" s="18">
        <v>0</v>
      </c>
      <c r="F17" s="19">
        <v>0</v>
      </c>
      <c r="G17" s="19">
        <v>8</v>
      </c>
      <c r="H17" s="20" t="s">
        <v>3</v>
      </c>
      <c r="I17" s="19">
        <v>3</v>
      </c>
      <c r="J17" s="21">
        <v>2</v>
      </c>
      <c r="K17" s="28">
        <f t="shared" si="0"/>
        <v>1</v>
      </c>
      <c r="L17" s="27" t="s">
        <v>22</v>
      </c>
    </row>
    <row r="18" spans="1:12" s="30" customFormat="1" ht="12.75">
      <c r="A18" s="16">
        <v>14</v>
      </c>
      <c r="B18" s="17" t="s">
        <v>29</v>
      </c>
      <c r="C18" s="18">
        <v>1</v>
      </c>
      <c r="D18" s="18">
        <v>1</v>
      </c>
      <c r="E18" s="18">
        <v>0</v>
      </c>
      <c r="F18" s="19">
        <v>0</v>
      </c>
      <c r="G18" s="19">
        <v>6</v>
      </c>
      <c r="H18" s="20" t="s">
        <v>3</v>
      </c>
      <c r="I18" s="19">
        <v>2</v>
      </c>
      <c r="J18" s="21">
        <v>2</v>
      </c>
      <c r="K18" s="28">
        <f t="shared" si="0"/>
        <v>1</v>
      </c>
      <c r="L18" s="27" t="s">
        <v>30</v>
      </c>
    </row>
    <row r="19" spans="1:12" s="30" customFormat="1" ht="12.75">
      <c r="A19" s="25">
        <v>15</v>
      </c>
      <c r="B19" s="23" t="s">
        <v>57</v>
      </c>
      <c r="C19" s="18">
        <v>1</v>
      </c>
      <c r="D19" s="18">
        <v>1</v>
      </c>
      <c r="E19" s="18">
        <v>0</v>
      </c>
      <c r="F19" s="19">
        <v>0</v>
      </c>
      <c r="G19" s="19">
        <v>3</v>
      </c>
      <c r="H19" s="20" t="s">
        <v>3</v>
      </c>
      <c r="I19" s="19">
        <v>0</v>
      </c>
      <c r="J19" s="21">
        <v>2</v>
      </c>
      <c r="K19" s="28">
        <f t="shared" si="0"/>
        <v>1</v>
      </c>
      <c r="L19" s="27" t="s">
        <v>58</v>
      </c>
    </row>
    <row r="20" spans="1:12" s="30" customFormat="1" ht="12.75">
      <c r="A20" s="16">
        <v>16</v>
      </c>
      <c r="B20" s="17" t="s">
        <v>73</v>
      </c>
      <c r="C20" s="18">
        <v>2</v>
      </c>
      <c r="D20" s="18">
        <v>1</v>
      </c>
      <c r="E20" s="18">
        <v>0</v>
      </c>
      <c r="F20" s="19">
        <v>1</v>
      </c>
      <c r="G20" s="19">
        <v>3</v>
      </c>
      <c r="H20" s="20" t="s">
        <v>3</v>
      </c>
      <c r="I20" s="19">
        <v>2</v>
      </c>
      <c r="J20" s="21">
        <v>2</v>
      </c>
      <c r="K20" s="28">
        <f t="shared" si="0"/>
        <v>0.5</v>
      </c>
      <c r="L20" s="27" t="s">
        <v>74</v>
      </c>
    </row>
    <row r="21" spans="1:12" s="30" customFormat="1" ht="12.75">
      <c r="A21" s="25">
        <v>17</v>
      </c>
      <c r="B21" s="17" t="s">
        <v>65</v>
      </c>
      <c r="C21" s="18">
        <v>2</v>
      </c>
      <c r="D21" s="18">
        <v>1</v>
      </c>
      <c r="E21" s="18">
        <v>0</v>
      </c>
      <c r="F21" s="19">
        <v>1</v>
      </c>
      <c r="G21" s="19">
        <v>4</v>
      </c>
      <c r="H21" s="20" t="s">
        <v>3</v>
      </c>
      <c r="I21" s="19">
        <v>4</v>
      </c>
      <c r="J21" s="21">
        <v>2</v>
      </c>
      <c r="K21" s="28">
        <f t="shared" si="0"/>
        <v>0.5</v>
      </c>
      <c r="L21" s="27" t="s">
        <v>64</v>
      </c>
    </row>
    <row r="22" spans="1:12" s="30" customFormat="1" ht="12.75">
      <c r="A22" s="16">
        <v>18</v>
      </c>
      <c r="B22" s="17" t="s">
        <v>75</v>
      </c>
      <c r="C22" s="18">
        <v>2</v>
      </c>
      <c r="D22" s="18">
        <v>1</v>
      </c>
      <c r="E22" s="18">
        <v>0</v>
      </c>
      <c r="F22" s="19">
        <v>1</v>
      </c>
      <c r="G22" s="19">
        <v>2</v>
      </c>
      <c r="H22" s="20" t="s">
        <v>3</v>
      </c>
      <c r="I22" s="19">
        <v>3</v>
      </c>
      <c r="J22" s="21">
        <v>2</v>
      </c>
      <c r="K22" s="28">
        <f t="shared" si="0"/>
        <v>0.5</v>
      </c>
      <c r="L22" s="32" t="s">
        <v>76</v>
      </c>
    </row>
    <row r="23" spans="1:12" s="30" customFormat="1" ht="12.75">
      <c r="A23" s="25">
        <v>19</v>
      </c>
      <c r="B23" s="17" t="s">
        <v>71</v>
      </c>
      <c r="C23" s="18">
        <v>3</v>
      </c>
      <c r="D23" s="18">
        <v>1</v>
      </c>
      <c r="E23" s="18">
        <v>0</v>
      </c>
      <c r="F23" s="19">
        <v>2</v>
      </c>
      <c r="G23" s="19">
        <v>3</v>
      </c>
      <c r="H23" s="20" t="s">
        <v>3</v>
      </c>
      <c r="I23" s="19">
        <v>11</v>
      </c>
      <c r="J23" s="21">
        <v>2</v>
      </c>
      <c r="K23" s="28">
        <f t="shared" si="0"/>
        <v>0.3333333333333333</v>
      </c>
      <c r="L23" s="27" t="s">
        <v>72</v>
      </c>
    </row>
    <row r="24" spans="1:12" s="30" customFormat="1" ht="12.75">
      <c r="A24" s="16">
        <v>20</v>
      </c>
      <c r="B24" s="17" t="s">
        <v>67</v>
      </c>
      <c r="C24" s="18">
        <v>3</v>
      </c>
      <c r="D24" s="18">
        <v>0</v>
      </c>
      <c r="E24" s="18">
        <v>1</v>
      </c>
      <c r="F24" s="19">
        <v>2</v>
      </c>
      <c r="G24" s="19">
        <v>4</v>
      </c>
      <c r="H24" s="20" t="s">
        <v>3</v>
      </c>
      <c r="I24" s="19">
        <v>6</v>
      </c>
      <c r="J24" s="21">
        <v>1</v>
      </c>
      <c r="K24" s="28">
        <f t="shared" si="0"/>
        <v>0.16666666666666666</v>
      </c>
      <c r="L24" s="27" t="s">
        <v>35</v>
      </c>
    </row>
    <row r="25" spans="1:12" s="30" customFormat="1" ht="12.75">
      <c r="A25" s="25">
        <v>21</v>
      </c>
      <c r="B25" s="17" t="s">
        <v>43</v>
      </c>
      <c r="C25" s="18">
        <v>15</v>
      </c>
      <c r="D25" s="18">
        <v>0</v>
      </c>
      <c r="E25" s="18">
        <v>1</v>
      </c>
      <c r="F25" s="19">
        <v>14</v>
      </c>
      <c r="G25" s="19">
        <v>19</v>
      </c>
      <c r="H25" s="20" t="s">
        <v>3</v>
      </c>
      <c r="I25" s="19">
        <v>75</v>
      </c>
      <c r="J25" s="21">
        <v>1</v>
      </c>
      <c r="K25" s="28">
        <f t="shared" si="0"/>
        <v>0.03333333333333333</v>
      </c>
      <c r="L25" s="27" t="s">
        <v>44</v>
      </c>
    </row>
    <row r="26" spans="1:12" s="30" customFormat="1" ht="12.75">
      <c r="A26" s="16">
        <v>22</v>
      </c>
      <c r="B26" s="17" t="s">
        <v>19</v>
      </c>
      <c r="C26" s="18">
        <v>1</v>
      </c>
      <c r="D26" s="18">
        <v>0</v>
      </c>
      <c r="E26" s="18">
        <v>0</v>
      </c>
      <c r="F26" s="19">
        <v>1</v>
      </c>
      <c r="G26" s="19">
        <v>0</v>
      </c>
      <c r="H26" s="20" t="s">
        <v>3</v>
      </c>
      <c r="I26" s="19">
        <v>2</v>
      </c>
      <c r="J26" s="21">
        <v>0</v>
      </c>
      <c r="K26" s="28">
        <f t="shared" si="0"/>
        <v>0</v>
      </c>
      <c r="L26" s="27" t="s">
        <v>20</v>
      </c>
    </row>
    <row r="27" spans="1:12" s="30" customFormat="1" ht="13.5" thickBot="1">
      <c r="A27" s="25">
        <v>23</v>
      </c>
      <c r="B27" s="17" t="s">
        <v>23</v>
      </c>
      <c r="C27" s="18">
        <v>1</v>
      </c>
      <c r="D27" s="18">
        <v>0</v>
      </c>
      <c r="E27" s="18">
        <v>0</v>
      </c>
      <c r="F27" s="19">
        <v>1</v>
      </c>
      <c r="G27" s="19">
        <v>3</v>
      </c>
      <c r="H27" s="20" t="s">
        <v>3</v>
      </c>
      <c r="I27" s="19">
        <v>8</v>
      </c>
      <c r="J27" s="24">
        <v>0</v>
      </c>
      <c r="K27" s="28">
        <f t="shared" si="0"/>
        <v>0</v>
      </c>
      <c r="L27" s="27" t="s">
        <v>24</v>
      </c>
    </row>
    <row r="28" spans="6:12" ht="12.75">
      <c r="F28" s="2"/>
      <c r="G28" s="2"/>
      <c r="H28" s="2"/>
      <c r="I28" s="2"/>
      <c r="J28" s="2"/>
      <c r="K28" s="2"/>
      <c r="L28" s="2"/>
    </row>
  </sheetData>
  <sheetProtection/>
  <mergeCells count="1">
    <mergeCell ref="A1:L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O22" sqref="O22"/>
    </sheetView>
  </sheetViews>
  <sheetFormatPr defaultColWidth="9.00390625" defaultRowHeight="12.75"/>
  <cols>
    <col min="1" max="1" width="3.75390625" style="1" customWidth="1"/>
    <col min="2" max="2" width="26.125" style="0" customWidth="1"/>
    <col min="3" max="5" width="3.75390625" style="2" customWidth="1"/>
    <col min="6" max="6" width="3.75390625" style="15" customWidth="1"/>
    <col min="7" max="7" width="4.75390625" style="15" customWidth="1"/>
    <col min="8" max="8" width="1.75390625" style="7" customWidth="1"/>
    <col min="9" max="9" width="4.75390625" style="15" customWidth="1"/>
    <col min="10" max="10" width="5.75390625" style="15" customWidth="1"/>
    <col min="11" max="11" width="6.25390625" style="7" customWidth="1"/>
    <col min="12" max="12" width="16.75390625" style="0" customWidth="1"/>
  </cols>
  <sheetData>
    <row r="1" spans="1:12" ht="20.25">
      <c r="A1" s="45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9.75" customHeight="1">
      <c r="A2" s="12"/>
      <c r="B2" s="3"/>
      <c r="C2" s="4"/>
      <c r="D2" s="4"/>
      <c r="E2" s="4"/>
      <c r="F2" s="14"/>
      <c r="G2" s="14"/>
      <c r="H2" s="6"/>
      <c r="I2" s="14"/>
      <c r="J2" s="14"/>
      <c r="K2" s="6"/>
      <c r="L2" s="5"/>
    </row>
    <row r="3" spans="1:10" ht="16.5">
      <c r="A3" s="12" t="s">
        <v>78</v>
      </c>
      <c r="B3" s="3"/>
      <c r="C3" s="4"/>
      <c r="D3" s="4"/>
      <c r="E3" s="4"/>
      <c r="F3" s="14"/>
      <c r="G3" s="14"/>
      <c r="H3" s="6"/>
      <c r="I3" s="14"/>
      <c r="J3" s="14"/>
    </row>
    <row r="4" spans="1:12" ht="13.5" thickBot="1">
      <c r="A4" s="8"/>
      <c r="B4" s="9"/>
      <c r="C4" s="11" t="s">
        <v>0</v>
      </c>
      <c r="D4" s="11" t="s">
        <v>1</v>
      </c>
      <c r="E4" s="11" t="s">
        <v>8</v>
      </c>
      <c r="F4" s="10" t="s">
        <v>2</v>
      </c>
      <c r="G4" s="10" t="s">
        <v>4</v>
      </c>
      <c r="H4" s="13"/>
      <c r="I4" s="10" t="s">
        <v>5</v>
      </c>
      <c r="J4" s="10" t="s">
        <v>6</v>
      </c>
      <c r="L4" s="22" t="s">
        <v>7</v>
      </c>
    </row>
    <row r="5" spans="1:12" s="29" customFormat="1" ht="12.75">
      <c r="A5" s="25">
        <v>1</v>
      </c>
      <c r="B5" s="23" t="s">
        <v>13</v>
      </c>
      <c r="C5" s="18">
        <v>20</v>
      </c>
      <c r="D5" s="18">
        <v>14</v>
      </c>
      <c r="E5" s="18">
        <v>5</v>
      </c>
      <c r="F5" s="19">
        <v>1</v>
      </c>
      <c r="G5" s="19">
        <v>87</v>
      </c>
      <c r="H5" s="20" t="s">
        <v>3</v>
      </c>
      <c r="I5" s="19">
        <v>46</v>
      </c>
      <c r="J5" s="26">
        <v>33</v>
      </c>
      <c r="K5" s="28">
        <f aca="true" t="shared" si="0" ref="K5:K28">J5/C5/2</f>
        <v>0.825</v>
      </c>
      <c r="L5" s="27" t="s">
        <v>10</v>
      </c>
    </row>
    <row r="6" spans="1:12" s="30" customFormat="1" ht="12.75">
      <c r="A6" s="16">
        <v>2</v>
      </c>
      <c r="B6" s="23" t="s">
        <v>9</v>
      </c>
      <c r="C6" s="18">
        <v>15</v>
      </c>
      <c r="D6" s="18">
        <v>10</v>
      </c>
      <c r="E6" s="18">
        <v>3</v>
      </c>
      <c r="F6" s="19">
        <v>2</v>
      </c>
      <c r="G6" s="19">
        <v>55</v>
      </c>
      <c r="H6" s="20" t="s">
        <v>3</v>
      </c>
      <c r="I6" s="19">
        <v>22</v>
      </c>
      <c r="J6" s="21">
        <v>23</v>
      </c>
      <c r="K6" s="28">
        <f t="shared" si="0"/>
        <v>0.7666666666666667</v>
      </c>
      <c r="L6" s="27" t="s">
        <v>15</v>
      </c>
    </row>
    <row r="7" spans="1:12" s="30" customFormat="1" ht="12.75">
      <c r="A7" s="25">
        <v>3</v>
      </c>
      <c r="B7" s="17" t="s">
        <v>27</v>
      </c>
      <c r="C7" s="18">
        <v>31</v>
      </c>
      <c r="D7" s="18">
        <v>10</v>
      </c>
      <c r="E7" s="18">
        <v>3</v>
      </c>
      <c r="F7" s="19">
        <v>18</v>
      </c>
      <c r="G7" s="19">
        <v>59</v>
      </c>
      <c r="H7" s="20" t="s">
        <v>3</v>
      </c>
      <c r="I7" s="19">
        <v>100</v>
      </c>
      <c r="J7" s="21">
        <v>23</v>
      </c>
      <c r="K7" s="28">
        <f t="shared" si="0"/>
        <v>0.3709677419354839</v>
      </c>
      <c r="L7" s="27" t="s">
        <v>28</v>
      </c>
    </row>
    <row r="8" spans="1:12" s="30" customFormat="1" ht="12.75">
      <c r="A8" s="16">
        <v>4</v>
      </c>
      <c r="B8" s="17" t="s">
        <v>53</v>
      </c>
      <c r="C8" s="18">
        <v>24</v>
      </c>
      <c r="D8" s="18">
        <v>10</v>
      </c>
      <c r="E8" s="18">
        <v>2</v>
      </c>
      <c r="F8" s="19">
        <v>12</v>
      </c>
      <c r="G8" s="19">
        <v>91</v>
      </c>
      <c r="H8" s="20" t="s">
        <v>3</v>
      </c>
      <c r="I8" s="19">
        <v>97</v>
      </c>
      <c r="J8" s="21">
        <v>22</v>
      </c>
      <c r="K8" s="28">
        <f t="shared" si="0"/>
        <v>0.4583333333333333</v>
      </c>
      <c r="L8" s="27" t="s">
        <v>54</v>
      </c>
    </row>
    <row r="9" spans="1:12" s="30" customFormat="1" ht="12.75">
      <c r="A9" s="25">
        <v>5</v>
      </c>
      <c r="B9" s="17" t="s">
        <v>39</v>
      </c>
      <c r="C9" s="18">
        <v>30</v>
      </c>
      <c r="D9" s="18">
        <v>9</v>
      </c>
      <c r="E9" s="18">
        <v>1</v>
      </c>
      <c r="F9" s="19">
        <v>20</v>
      </c>
      <c r="G9" s="19">
        <v>72</v>
      </c>
      <c r="H9" s="20" t="s">
        <v>3</v>
      </c>
      <c r="I9" s="19">
        <v>104</v>
      </c>
      <c r="J9" s="21">
        <v>19</v>
      </c>
      <c r="K9" s="28">
        <f t="shared" si="0"/>
        <v>0.31666666666666665</v>
      </c>
      <c r="L9" s="32" t="s">
        <v>68</v>
      </c>
    </row>
    <row r="10" spans="1:12" s="30" customFormat="1" ht="12.75">
      <c r="A10" s="16">
        <v>6</v>
      </c>
      <c r="B10" s="23" t="s">
        <v>59</v>
      </c>
      <c r="C10" s="18">
        <v>11</v>
      </c>
      <c r="D10" s="18">
        <v>8</v>
      </c>
      <c r="E10" s="18">
        <v>2</v>
      </c>
      <c r="F10" s="19">
        <v>1</v>
      </c>
      <c r="G10" s="19">
        <v>45</v>
      </c>
      <c r="H10" s="20" t="s">
        <v>3</v>
      </c>
      <c r="I10" s="19">
        <v>18</v>
      </c>
      <c r="J10" s="21">
        <v>18</v>
      </c>
      <c r="K10" s="28">
        <f t="shared" si="0"/>
        <v>0.8181818181818182</v>
      </c>
      <c r="L10" s="27" t="s">
        <v>49</v>
      </c>
    </row>
    <row r="11" spans="1:12" s="30" customFormat="1" ht="12.75">
      <c r="A11" s="25">
        <v>7</v>
      </c>
      <c r="B11" s="31" t="s">
        <v>11</v>
      </c>
      <c r="C11" s="18">
        <v>11</v>
      </c>
      <c r="D11" s="18">
        <v>4</v>
      </c>
      <c r="E11" s="18">
        <v>5</v>
      </c>
      <c r="F11" s="19">
        <v>2</v>
      </c>
      <c r="G11" s="19">
        <v>27</v>
      </c>
      <c r="H11" s="20" t="s">
        <v>3</v>
      </c>
      <c r="I11" s="19">
        <v>21</v>
      </c>
      <c r="J11" s="21">
        <v>13</v>
      </c>
      <c r="K11" s="28">
        <f t="shared" si="0"/>
        <v>0.5909090909090909</v>
      </c>
      <c r="L11" s="27" t="s">
        <v>12</v>
      </c>
    </row>
    <row r="12" spans="1:12" s="30" customFormat="1" ht="12.75">
      <c r="A12" s="16">
        <v>8</v>
      </c>
      <c r="B12" s="23" t="s">
        <v>45</v>
      </c>
      <c r="C12" s="18">
        <v>4</v>
      </c>
      <c r="D12" s="18">
        <v>3</v>
      </c>
      <c r="E12" s="18">
        <v>1</v>
      </c>
      <c r="F12" s="19">
        <v>0</v>
      </c>
      <c r="G12" s="19">
        <v>22</v>
      </c>
      <c r="H12" s="20" t="s">
        <v>3</v>
      </c>
      <c r="I12" s="19">
        <v>8</v>
      </c>
      <c r="J12" s="21">
        <v>7</v>
      </c>
      <c r="K12" s="28">
        <f t="shared" si="0"/>
        <v>0.875</v>
      </c>
      <c r="L12" s="27" t="s">
        <v>46</v>
      </c>
    </row>
    <row r="13" spans="1:12" s="30" customFormat="1" ht="12.75">
      <c r="A13" s="25">
        <v>9</v>
      </c>
      <c r="B13" s="17" t="s">
        <v>69</v>
      </c>
      <c r="C13" s="18">
        <v>3</v>
      </c>
      <c r="D13" s="18">
        <v>3</v>
      </c>
      <c r="E13" s="18">
        <v>0</v>
      </c>
      <c r="F13" s="19">
        <v>0</v>
      </c>
      <c r="G13" s="19">
        <v>15</v>
      </c>
      <c r="H13" s="20" t="s">
        <v>3</v>
      </c>
      <c r="I13" s="19">
        <v>5</v>
      </c>
      <c r="J13" s="21">
        <v>6</v>
      </c>
      <c r="K13" s="28">
        <f t="shared" si="0"/>
        <v>1</v>
      </c>
      <c r="L13" s="27" t="s">
        <v>70</v>
      </c>
    </row>
    <row r="14" spans="1:12" s="30" customFormat="1" ht="12.75">
      <c r="A14" s="16">
        <v>10</v>
      </c>
      <c r="B14" s="17" t="s">
        <v>66</v>
      </c>
      <c r="C14" s="18">
        <v>4</v>
      </c>
      <c r="D14" s="18">
        <v>3</v>
      </c>
      <c r="E14" s="18">
        <v>0</v>
      </c>
      <c r="F14" s="19">
        <v>1</v>
      </c>
      <c r="G14" s="19">
        <v>24</v>
      </c>
      <c r="H14" s="20" t="s">
        <v>3</v>
      </c>
      <c r="I14" s="19">
        <v>6</v>
      </c>
      <c r="J14" s="21">
        <v>6</v>
      </c>
      <c r="K14" s="28">
        <f t="shared" si="0"/>
        <v>0.75</v>
      </c>
      <c r="L14" s="27" t="s">
        <v>32</v>
      </c>
    </row>
    <row r="15" spans="1:12" s="30" customFormat="1" ht="12.75">
      <c r="A15" s="25">
        <v>11</v>
      </c>
      <c r="B15" s="17" t="s">
        <v>43</v>
      </c>
      <c r="C15" s="18">
        <v>18</v>
      </c>
      <c r="D15" s="18">
        <v>2</v>
      </c>
      <c r="E15" s="18">
        <v>1</v>
      </c>
      <c r="F15" s="19">
        <v>15</v>
      </c>
      <c r="G15" s="19">
        <v>28</v>
      </c>
      <c r="H15" s="20" t="s">
        <v>3</v>
      </c>
      <c r="I15" s="19">
        <v>80</v>
      </c>
      <c r="J15" s="21">
        <v>5</v>
      </c>
      <c r="K15" s="28">
        <f t="shared" si="0"/>
        <v>0.1388888888888889</v>
      </c>
      <c r="L15" s="27" t="s">
        <v>44</v>
      </c>
    </row>
    <row r="16" spans="1:12" s="30" customFormat="1" ht="12.75">
      <c r="A16" s="16">
        <v>12</v>
      </c>
      <c r="B16" s="17" t="s">
        <v>75</v>
      </c>
      <c r="C16" s="18">
        <v>3</v>
      </c>
      <c r="D16" s="18">
        <v>2</v>
      </c>
      <c r="E16" s="18">
        <v>0</v>
      </c>
      <c r="F16" s="19">
        <v>1</v>
      </c>
      <c r="G16" s="19">
        <v>3</v>
      </c>
      <c r="H16" s="20" t="s">
        <v>3</v>
      </c>
      <c r="I16" s="19">
        <v>3</v>
      </c>
      <c r="J16" s="21">
        <v>4</v>
      </c>
      <c r="K16" s="28">
        <f t="shared" si="0"/>
        <v>0.6666666666666666</v>
      </c>
      <c r="L16" s="32" t="s">
        <v>76</v>
      </c>
    </row>
    <row r="17" spans="1:12" s="30" customFormat="1" ht="12.75">
      <c r="A17" s="25">
        <v>13</v>
      </c>
      <c r="B17" s="23" t="s">
        <v>25</v>
      </c>
      <c r="C17" s="18">
        <v>2</v>
      </c>
      <c r="D17" s="18">
        <v>1</v>
      </c>
      <c r="E17" s="18">
        <v>1</v>
      </c>
      <c r="F17" s="19">
        <v>0</v>
      </c>
      <c r="G17" s="19">
        <v>9</v>
      </c>
      <c r="H17" s="20" t="s">
        <v>3</v>
      </c>
      <c r="I17" s="19">
        <v>2</v>
      </c>
      <c r="J17" s="21">
        <v>3</v>
      </c>
      <c r="K17" s="28">
        <f t="shared" si="0"/>
        <v>0.75</v>
      </c>
      <c r="L17" s="27" t="s">
        <v>26</v>
      </c>
    </row>
    <row r="18" spans="1:12" s="30" customFormat="1" ht="12.75">
      <c r="A18" s="16">
        <v>14</v>
      </c>
      <c r="B18" s="17" t="s">
        <v>14</v>
      </c>
      <c r="C18" s="18">
        <v>5</v>
      </c>
      <c r="D18" s="18">
        <v>1</v>
      </c>
      <c r="E18" s="18">
        <v>1</v>
      </c>
      <c r="F18" s="19">
        <v>3</v>
      </c>
      <c r="G18" s="19">
        <v>5</v>
      </c>
      <c r="H18" s="20" t="s">
        <v>3</v>
      </c>
      <c r="I18" s="19">
        <v>14</v>
      </c>
      <c r="J18" s="21">
        <v>3</v>
      </c>
      <c r="K18" s="28">
        <f t="shared" si="0"/>
        <v>0.3</v>
      </c>
      <c r="L18" s="27" t="s">
        <v>18</v>
      </c>
    </row>
    <row r="19" spans="1:12" s="30" customFormat="1" ht="12.75">
      <c r="A19" s="25">
        <v>15</v>
      </c>
      <c r="B19" s="23" t="s">
        <v>21</v>
      </c>
      <c r="C19" s="18">
        <v>1</v>
      </c>
      <c r="D19" s="18">
        <v>1</v>
      </c>
      <c r="E19" s="18">
        <v>0</v>
      </c>
      <c r="F19" s="19">
        <v>0</v>
      </c>
      <c r="G19" s="19">
        <v>8</v>
      </c>
      <c r="H19" s="20" t="s">
        <v>3</v>
      </c>
      <c r="I19" s="19">
        <v>3</v>
      </c>
      <c r="J19" s="21">
        <v>2</v>
      </c>
      <c r="K19" s="28">
        <f t="shared" si="0"/>
        <v>1</v>
      </c>
      <c r="L19" s="27" t="s">
        <v>22</v>
      </c>
    </row>
    <row r="20" spans="1:12" s="30" customFormat="1" ht="12.75">
      <c r="A20" s="16">
        <v>16</v>
      </c>
      <c r="B20" s="17" t="s">
        <v>29</v>
      </c>
      <c r="C20" s="18">
        <v>1</v>
      </c>
      <c r="D20" s="18">
        <v>1</v>
      </c>
      <c r="E20" s="18">
        <v>0</v>
      </c>
      <c r="F20" s="19">
        <v>0</v>
      </c>
      <c r="G20" s="19">
        <v>6</v>
      </c>
      <c r="H20" s="20" t="s">
        <v>3</v>
      </c>
      <c r="I20" s="19">
        <v>2</v>
      </c>
      <c r="J20" s="21">
        <v>2</v>
      </c>
      <c r="K20" s="28">
        <f t="shared" si="0"/>
        <v>1</v>
      </c>
      <c r="L20" s="27" t="s">
        <v>30</v>
      </c>
    </row>
    <row r="21" spans="1:12" s="30" customFormat="1" ht="12.75">
      <c r="A21" s="25">
        <v>17</v>
      </c>
      <c r="B21" s="23" t="s">
        <v>57</v>
      </c>
      <c r="C21" s="18">
        <v>1</v>
      </c>
      <c r="D21" s="18">
        <v>1</v>
      </c>
      <c r="E21" s="18">
        <v>0</v>
      </c>
      <c r="F21" s="19">
        <v>0</v>
      </c>
      <c r="G21" s="19">
        <v>3</v>
      </c>
      <c r="H21" s="20" t="s">
        <v>3</v>
      </c>
      <c r="I21" s="19">
        <v>0</v>
      </c>
      <c r="J21" s="21">
        <v>2</v>
      </c>
      <c r="K21" s="28">
        <f t="shared" si="0"/>
        <v>1</v>
      </c>
      <c r="L21" s="27" t="s">
        <v>58</v>
      </c>
    </row>
    <row r="22" spans="1:12" s="30" customFormat="1" ht="12.75">
      <c r="A22" s="16">
        <v>18</v>
      </c>
      <c r="B22" s="17" t="s">
        <v>65</v>
      </c>
      <c r="C22" s="18">
        <v>2</v>
      </c>
      <c r="D22" s="18">
        <v>1</v>
      </c>
      <c r="E22" s="18">
        <v>0</v>
      </c>
      <c r="F22" s="19">
        <v>1</v>
      </c>
      <c r="G22" s="19">
        <v>4</v>
      </c>
      <c r="H22" s="20" t="s">
        <v>3</v>
      </c>
      <c r="I22" s="19">
        <v>4</v>
      </c>
      <c r="J22" s="21">
        <v>2</v>
      </c>
      <c r="K22" s="28">
        <f t="shared" si="0"/>
        <v>0.5</v>
      </c>
      <c r="L22" s="27" t="s">
        <v>64</v>
      </c>
    </row>
    <row r="23" spans="1:12" s="30" customFormat="1" ht="12.75">
      <c r="A23" s="25">
        <v>19</v>
      </c>
      <c r="B23" s="17" t="s">
        <v>73</v>
      </c>
      <c r="C23" s="18">
        <v>3</v>
      </c>
      <c r="D23" s="18">
        <v>1</v>
      </c>
      <c r="E23" s="18">
        <v>0</v>
      </c>
      <c r="F23" s="19">
        <v>2</v>
      </c>
      <c r="G23" s="19">
        <v>3</v>
      </c>
      <c r="H23" s="20" t="s">
        <v>3</v>
      </c>
      <c r="I23" s="19">
        <v>3</v>
      </c>
      <c r="J23" s="21">
        <v>2</v>
      </c>
      <c r="K23" s="28">
        <f t="shared" si="0"/>
        <v>0.3333333333333333</v>
      </c>
      <c r="L23" s="27" t="s">
        <v>74</v>
      </c>
    </row>
    <row r="24" spans="1:12" s="30" customFormat="1" ht="12.75">
      <c r="A24" s="16">
        <v>20</v>
      </c>
      <c r="B24" s="17" t="s">
        <v>71</v>
      </c>
      <c r="C24" s="18">
        <v>3</v>
      </c>
      <c r="D24" s="18">
        <v>1</v>
      </c>
      <c r="E24" s="18">
        <v>0</v>
      </c>
      <c r="F24" s="19">
        <v>2</v>
      </c>
      <c r="G24" s="19">
        <v>3</v>
      </c>
      <c r="H24" s="20" t="s">
        <v>3</v>
      </c>
      <c r="I24" s="19">
        <v>11</v>
      </c>
      <c r="J24" s="21">
        <v>2</v>
      </c>
      <c r="K24" s="28">
        <f t="shared" si="0"/>
        <v>0.3333333333333333</v>
      </c>
      <c r="L24" s="27" t="s">
        <v>72</v>
      </c>
    </row>
    <row r="25" spans="1:12" s="30" customFormat="1" ht="12.75">
      <c r="A25" s="25">
        <v>21</v>
      </c>
      <c r="B25" s="17" t="s">
        <v>67</v>
      </c>
      <c r="C25" s="18">
        <v>3</v>
      </c>
      <c r="D25" s="18">
        <v>0</v>
      </c>
      <c r="E25" s="18">
        <v>1</v>
      </c>
      <c r="F25" s="19">
        <v>2</v>
      </c>
      <c r="G25" s="19">
        <v>4</v>
      </c>
      <c r="H25" s="20" t="s">
        <v>3</v>
      </c>
      <c r="I25" s="19">
        <v>6</v>
      </c>
      <c r="J25" s="21">
        <v>1</v>
      </c>
      <c r="K25" s="28">
        <f t="shared" si="0"/>
        <v>0.16666666666666666</v>
      </c>
      <c r="L25" s="27" t="s">
        <v>35</v>
      </c>
    </row>
    <row r="26" spans="1:12" s="30" customFormat="1" ht="12.75">
      <c r="A26" s="16">
        <v>22</v>
      </c>
      <c r="B26" s="17" t="s">
        <v>19</v>
      </c>
      <c r="C26" s="18">
        <v>1</v>
      </c>
      <c r="D26" s="18">
        <v>0</v>
      </c>
      <c r="E26" s="18">
        <v>0</v>
      </c>
      <c r="F26" s="19">
        <v>1</v>
      </c>
      <c r="G26" s="19">
        <v>0</v>
      </c>
      <c r="H26" s="20" t="s">
        <v>3</v>
      </c>
      <c r="I26" s="19">
        <v>2</v>
      </c>
      <c r="J26" s="21">
        <v>0</v>
      </c>
      <c r="K26" s="28">
        <f t="shared" si="0"/>
        <v>0</v>
      </c>
      <c r="L26" s="27" t="s">
        <v>20</v>
      </c>
    </row>
    <row r="27" spans="1:12" s="30" customFormat="1" ht="12.75">
      <c r="A27" s="25">
        <v>23</v>
      </c>
      <c r="B27" s="17" t="s">
        <v>23</v>
      </c>
      <c r="C27" s="18">
        <v>1</v>
      </c>
      <c r="D27" s="18">
        <v>0</v>
      </c>
      <c r="E27" s="18">
        <v>0</v>
      </c>
      <c r="F27" s="19">
        <v>1</v>
      </c>
      <c r="G27" s="19">
        <v>3</v>
      </c>
      <c r="H27" s="20" t="s">
        <v>3</v>
      </c>
      <c r="I27" s="19">
        <v>8</v>
      </c>
      <c r="J27" s="21">
        <v>0</v>
      </c>
      <c r="K27" s="28">
        <f t="shared" si="0"/>
        <v>0</v>
      </c>
      <c r="L27" s="27" t="s">
        <v>24</v>
      </c>
    </row>
    <row r="28" spans="1:12" s="30" customFormat="1" ht="13.5" thickBot="1">
      <c r="A28" s="16">
        <v>24</v>
      </c>
      <c r="B28" s="17" t="s">
        <v>80</v>
      </c>
      <c r="C28" s="18">
        <v>1</v>
      </c>
      <c r="D28" s="18">
        <v>0</v>
      </c>
      <c r="E28" s="18">
        <v>0</v>
      </c>
      <c r="F28" s="19">
        <v>1</v>
      </c>
      <c r="G28" s="19">
        <v>0</v>
      </c>
      <c r="H28" s="20" t="s">
        <v>3</v>
      </c>
      <c r="I28" s="19">
        <v>11</v>
      </c>
      <c r="J28" s="24">
        <v>0</v>
      </c>
      <c r="K28" s="28">
        <f t="shared" si="0"/>
        <v>0</v>
      </c>
      <c r="L28" s="27" t="s">
        <v>79</v>
      </c>
    </row>
    <row r="29" spans="6:12" ht="12.75">
      <c r="F29" s="2"/>
      <c r="G29" s="2"/>
      <c r="H29" s="2"/>
      <c r="I29" s="2"/>
      <c r="J29" s="2"/>
      <c r="K29" s="2"/>
      <c r="L29" s="2"/>
    </row>
  </sheetData>
  <sheetProtection/>
  <mergeCells count="1">
    <mergeCell ref="A1:L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L22" sqref="L22"/>
    </sheetView>
  </sheetViews>
  <sheetFormatPr defaultColWidth="9.00390625" defaultRowHeight="12.75"/>
  <cols>
    <col min="1" max="1" width="3.75390625" style="1" customWidth="1"/>
    <col min="2" max="2" width="26.125" style="0" customWidth="1"/>
    <col min="3" max="5" width="3.75390625" style="2" customWidth="1"/>
    <col min="6" max="6" width="3.75390625" style="15" customWidth="1"/>
    <col min="7" max="7" width="4.75390625" style="15" customWidth="1"/>
    <col min="8" max="8" width="1.75390625" style="7" customWidth="1"/>
    <col min="9" max="9" width="4.75390625" style="15" customWidth="1"/>
    <col min="10" max="10" width="5.75390625" style="15" customWidth="1"/>
    <col min="11" max="11" width="6.25390625" style="7" customWidth="1"/>
    <col min="12" max="12" width="16.75390625" style="0" customWidth="1"/>
  </cols>
  <sheetData>
    <row r="1" spans="1:12" ht="20.25">
      <c r="A1" s="45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9.75" customHeight="1">
      <c r="A2" s="12"/>
      <c r="B2" s="3"/>
      <c r="C2" s="4"/>
      <c r="D2" s="4"/>
      <c r="E2" s="4"/>
      <c r="F2" s="14"/>
      <c r="G2" s="14"/>
      <c r="H2" s="6"/>
      <c r="I2" s="14"/>
      <c r="J2" s="14"/>
      <c r="K2" s="6"/>
      <c r="L2" s="5"/>
    </row>
    <row r="3" spans="1:10" ht="16.5">
      <c r="A3" s="12" t="s">
        <v>33</v>
      </c>
      <c r="B3" s="3"/>
      <c r="C3" s="4"/>
      <c r="D3" s="4"/>
      <c r="E3" s="4"/>
      <c r="F3" s="14"/>
      <c r="G3" s="14"/>
      <c r="H3" s="6"/>
      <c r="I3" s="14"/>
      <c r="J3" s="14"/>
    </row>
    <row r="4" spans="1:12" ht="13.5" thickBot="1">
      <c r="A4" s="8"/>
      <c r="B4" s="9"/>
      <c r="C4" s="11" t="s">
        <v>0</v>
      </c>
      <c r="D4" s="11" t="s">
        <v>1</v>
      </c>
      <c r="E4" s="11" t="s">
        <v>8</v>
      </c>
      <c r="F4" s="10" t="s">
        <v>2</v>
      </c>
      <c r="G4" s="10" t="s">
        <v>4</v>
      </c>
      <c r="H4" s="13"/>
      <c r="I4" s="10" t="s">
        <v>5</v>
      </c>
      <c r="J4" s="10" t="s">
        <v>6</v>
      </c>
      <c r="L4" s="22" t="s">
        <v>7</v>
      </c>
    </row>
    <row r="5" spans="1:12" s="29" customFormat="1" ht="12.75">
      <c r="A5" s="25">
        <v>1</v>
      </c>
      <c r="B5" s="23" t="s">
        <v>9</v>
      </c>
      <c r="C5" s="18">
        <v>4</v>
      </c>
      <c r="D5" s="18">
        <v>2</v>
      </c>
      <c r="E5" s="18">
        <v>1</v>
      </c>
      <c r="F5" s="19">
        <v>1</v>
      </c>
      <c r="G5" s="19">
        <v>10</v>
      </c>
      <c r="H5" s="20" t="s">
        <v>3</v>
      </c>
      <c r="I5" s="19">
        <v>5</v>
      </c>
      <c r="J5" s="26">
        <v>5</v>
      </c>
      <c r="K5" s="28">
        <f aca="true" t="shared" si="0" ref="K5:K15">J5/C5/2</f>
        <v>0.625</v>
      </c>
      <c r="L5" s="27" t="s">
        <v>15</v>
      </c>
    </row>
    <row r="6" spans="1:12" s="30" customFormat="1" ht="12.75">
      <c r="A6" s="16">
        <v>2</v>
      </c>
      <c r="B6" s="23" t="s">
        <v>13</v>
      </c>
      <c r="C6" s="18">
        <v>3</v>
      </c>
      <c r="D6" s="18">
        <v>1</v>
      </c>
      <c r="E6" s="18">
        <v>2</v>
      </c>
      <c r="F6" s="19">
        <v>0</v>
      </c>
      <c r="G6" s="19">
        <v>7</v>
      </c>
      <c r="H6" s="20" t="s">
        <v>3</v>
      </c>
      <c r="I6" s="19">
        <v>3</v>
      </c>
      <c r="J6" s="21">
        <v>4</v>
      </c>
      <c r="K6" s="28">
        <f t="shared" si="0"/>
        <v>0.6666666666666666</v>
      </c>
      <c r="L6" s="27" t="s">
        <v>10</v>
      </c>
    </row>
    <row r="7" spans="1:12" s="30" customFormat="1" ht="12.75">
      <c r="A7" s="25">
        <v>3</v>
      </c>
      <c r="B7" s="31" t="s">
        <v>11</v>
      </c>
      <c r="C7" s="18">
        <v>3</v>
      </c>
      <c r="D7" s="18">
        <v>1</v>
      </c>
      <c r="E7" s="18">
        <v>2</v>
      </c>
      <c r="F7" s="19">
        <v>0</v>
      </c>
      <c r="G7" s="19">
        <v>7</v>
      </c>
      <c r="H7" s="20" t="s">
        <v>3</v>
      </c>
      <c r="I7" s="19">
        <v>5</v>
      </c>
      <c r="J7" s="21">
        <v>4</v>
      </c>
      <c r="K7" s="28">
        <f t="shared" si="0"/>
        <v>0.6666666666666666</v>
      </c>
      <c r="L7" s="27" t="s">
        <v>12</v>
      </c>
    </row>
    <row r="8" spans="1:12" s="30" customFormat="1" ht="12.75">
      <c r="A8" s="16">
        <v>4</v>
      </c>
      <c r="B8" s="23" t="s">
        <v>25</v>
      </c>
      <c r="C8" s="18">
        <v>2</v>
      </c>
      <c r="D8" s="18">
        <v>1</v>
      </c>
      <c r="E8" s="18">
        <v>1</v>
      </c>
      <c r="F8" s="19">
        <v>0</v>
      </c>
      <c r="G8" s="19">
        <v>9</v>
      </c>
      <c r="H8" s="20" t="s">
        <v>3</v>
      </c>
      <c r="I8" s="19">
        <v>2</v>
      </c>
      <c r="J8" s="21">
        <v>3</v>
      </c>
      <c r="K8" s="28">
        <f t="shared" si="0"/>
        <v>0.75</v>
      </c>
      <c r="L8" s="27" t="s">
        <v>26</v>
      </c>
    </row>
    <row r="9" spans="1:12" s="30" customFormat="1" ht="12.75">
      <c r="A9" s="25">
        <v>5</v>
      </c>
      <c r="B9" s="17" t="s">
        <v>14</v>
      </c>
      <c r="C9" s="18">
        <v>5</v>
      </c>
      <c r="D9" s="18">
        <v>1</v>
      </c>
      <c r="E9" s="18">
        <v>1</v>
      </c>
      <c r="F9" s="19">
        <v>3</v>
      </c>
      <c r="G9" s="19">
        <v>5</v>
      </c>
      <c r="H9" s="20" t="s">
        <v>3</v>
      </c>
      <c r="I9" s="19">
        <v>14</v>
      </c>
      <c r="J9" s="21">
        <v>3</v>
      </c>
      <c r="K9" s="28">
        <f t="shared" si="0"/>
        <v>0.3</v>
      </c>
      <c r="L9" s="27" t="s">
        <v>18</v>
      </c>
    </row>
    <row r="10" spans="1:12" s="30" customFormat="1" ht="12.75">
      <c r="A10" s="16">
        <v>6</v>
      </c>
      <c r="B10" s="17" t="s">
        <v>31</v>
      </c>
      <c r="C10" s="18">
        <v>1</v>
      </c>
      <c r="D10" s="18">
        <v>1</v>
      </c>
      <c r="E10" s="18">
        <v>0</v>
      </c>
      <c r="F10" s="19">
        <v>0</v>
      </c>
      <c r="G10" s="19">
        <v>8</v>
      </c>
      <c r="H10" s="20" t="s">
        <v>3</v>
      </c>
      <c r="I10" s="19">
        <v>1</v>
      </c>
      <c r="J10" s="21">
        <v>2</v>
      </c>
      <c r="K10" s="28">
        <f t="shared" si="0"/>
        <v>1</v>
      </c>
      <c r="L10" s="27" t="s">
        <v>32</v>
      </c>
    </row>
    <row r="11" spans="1:12" s="30" customFormat="1" ht="12.75">
      <c r="A11" s="25">
        <v>7</v>
      </c>
      <c r="B11" s="23" t="s">
        <v>21</v>
      </c>
      <c r="C11" s="18">
        <v>1</v>
      </c>
      <c r="D11" s="18">
        <v>1</v>
      </c>
      <c r="E11" s="18">
        <v>0</v>
      </c>
      <c r="F11" s="19">
        <v>0</v>
      </c>
      <c r="G11" s="19">
        <v>8</v>
      </c>
      <c r="H11" s="20" t="s">
        <v>3</v>
      </c>
      <c r="I11" s="19">
        <v>3</v>
      </c>
      <c r="J11" s="21">
        <v>2</v>
      </c>
      <c r="K11" s="28">
        <f t="shared" si="0"/>
        <v>1</v>
      </c>
      <c r="L11" s="27" t="s">
        <v>22</v>
      </c>
    </row>
    <row r="12" spans="1:12" s="30" customFormat="1" ht="12.75">
      <c r="A12" s="16">
        <v>8</v>
      </c>
      <c r="B12" s="17" t="s">
        <v>29</v>
      </c>
      <c r="C12" s="18">
        <v>1</v>
      </c>
      <c r="D12" s="18">
        <v>1</v>
      </c>
      <c r="E12" s="18">
        <v>0</v>
      </c>
      <c r="F12" s="19">
        <v>0</v>
      </c>
      <c r="G12" s="19">
        <v>6</v>
      </c>
      <c r="H12" s="20" t="s">
        <v>3</v>
      </c>
      <c r="I12" s="19">
        <v>2</v>
      </c>
      <c r="J12" s="21">
        <v>2</v>
      </c>
      <c r="K12" s="28">
        <f t="shared" si="0"/>
        <v>1</v>
      </c>
      <c r="L12" s="27" t="s">
        <v>30</v>
      </c>
    </row>
    <row r="13" spans="1:12" s="30" customFormat="1" ht="12.75">
      <c r="A13" s="25">
        <v>9</v>
      </c>
      <c r="B13" s="17" t="s">
        <v>27</v>
      </c>
      <c r="C13" s="18">
        <v>4</v>
      </c>
      <c r="D13" s="18">
        <v>0</v>
      </c>
      <c r="E13" s="18">
        <v>1</v>
      </c>
      <c r="F13" s="19">
        <v>3</v>
      </c>
      <c r="G13" s="19">
        <v>5</v>
      </c>
      <c r="H13" s="20" t="s">
        <v>3</v>
      </c>
      <c r="I13" s="19">
        <v>23</v>
      </c>
      <c r="J13" s="21">
        <v>1</v>
      </c>
      <c r="K13" s="28">
        <f t="shared" si="0"/>
        <v>0.125</v>
      </c>
      <c r="L13" s="27" t="s">
        <v>28</v>
      </c>
    </row>
    <row r="14" spans="1:12" s="30" customFormat="1" ht="12.75">
      <c r="A14" s="16">
        <v>10</v>
      </c>
      <c r="B14" s="17" t="s">
        <v>19</v>
      </c>
      <c r="C14" s="18">
        <v>1</v>
      </c>
      <c r="D14" s="18">
        <v>0</v>
      </c>
      <c r="E14" s="18">
        <v>0</v>
      </c>
      <c r="F14" s="19">
        <v>1</v>
      </c>
      <c r="G14" s="19">
        <v>0</v>
      </c>
      <c r="H14" s="20" t="s">
        <v>3</v>
      </c>
      <c r="I14" s="19">
        <v>2</v>
      </c>
      <c r="J14" s="21">
        <v>0</v>
      </c>
      <c r="K14" s="28">
        <f t="shared" si="0"/>
        <v>0</v>
      </c>
      <c r="L14" s="27" t="s">
        <v>20</v>
      </c>
    </row>
    <row r="15" spans="1:12" s="30" customFormat="1" ht="13.5" thickBot="1">
      <c r="A15" s="25">
        <v>11</v>
      </c>
      <c r="B15" s="17" t="s">
        <v>23</v>
      </c>
      <c r="C15" s="18">
        <v>1</v>
      </c>
      <c r="D15" s="18">
        <v>0</v>
      </c>
      <c r="E15" s="18">
        <v>0</v>
      </c>
      <c r="F15" s="19">
        <v>1</v>
      </c>
      <c r="G15" s="19">
        <v>3</v>
      </c>
      <c r="H15" s="20" t="s">
        <v>3</v>
      </c>
      <c r="I15" s="19">
        <v>8</v>
      </c>
      <c r="J15" s="24">
        <v>0</v>
      </c>
      <c r="K15" s="28">
        <f t="shared" si="0"/>
        <v>0</v>
      </c>
      <c r="L15" s="27" t="s">
        <v>24</v>
      </c>
    </row>
    <row r="16" spans="6:12" ht="12.75">
      <c r="F16" s="2"/>
      <c r="G16" s="2"/>
      <c r="H16" s="2"/>
      <c r="I16" s="2"/>
      <c r="J16" s="2"/>
      <c r="K16" s="2"/>
      <c r="L16" s="2"/>
    </row>
  </sheetData>
  <sheetProtection/>
  <mergeCells count="1">
    <mergeCell ref="A1:L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P17" sqref="P17"/>
    </sheetView>
  </sheetViews>
  <sheetFormatPr defaultColWidth="9.00390625" defaultRowHeight="12.75"/>
  <cols>
    <col min="1" max="1" width="3.75390625" style="1" customWidth="1"/>
    <col min="2" max="2" width="26.125" style="0" customWidth="1"/>
    <col min="3" max="5" width="3.75390625" style="2" customWidth="1"/>
    <col min="6" max="6" width="3.75390625" style="15" customWidth="1"/>
    <col min="7" max="7" width="4.75390625" style="15" customWidth="1"/>
    <col min="8" max="8" width="1.75390625" style="7" customWidth="1"/>
    <col min="9" max="9" width="4.75390625" style="15" customWidth="1"/>
    <col min="10" max="10" width="5.75390625" style="15" customWidth="1"/>
    <col min="11" max="11" width="6.25390625" style="7" customWidth="1"/>
    <col min="12" max="12" width="16.75390625" style="0" customWidth="1"/>
  </cols>
  <sheetData>
    <row r="1" spans="1:12" ht="20.25">
      <c r="A1" s="45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9.75" customHeight="1">
      <c r="A2" s="12"/>
      <c r="B2" s="3"/>
      <c r="C2" s="4"/>
      <c r="D2" s="4"/>
      <c r="E2" s="4"/>
      <c r="F2" s="14"/>
      <c r="G2" s="14"/>
      <c r="H2" s="6"/>
      <c r="I2" s="14"/>
      <c r="J2" s="14"/>
      <c r="K2" s="6"/>
      <c r="L2" s="5"/>
    </row>
    <row r="3" spans="1:10" ht="16.5">
      <c r="A3" s="12" t="s">
        <v>81</v>
      </c>
      <c r="B3" s="3"/>
      <c r="C3" s="4"/>
      <c r="D3" s="4"/>
      <c r="E3" s="4"/>
      <c r="F3" s="14"/>
      <c r="G3" s="14"/>
      <c r="H3" s="6"/>
      <c r="I3" s="14"/>
      <c r="J3" s="14"/>
    </row>
    <row r="4" spans="1:12" ht="13.5" thickBot="1">
      <c r="A4" s="8"/>
      <c r="B4" s="9"/>
      <c r="C4" s="11" t="s">
        <v>0</v>
      </c>
      <c r="D4" s="11" t="s">
        <v>1</v>
      </c>
      <c r="E4" s="11" t="s">
        <v>8</v>
      </c>
      <c r="F4" s="10" t="s">
        <v>2</v>
      </c>
      <c r="G4" s="10" t="s">
        <v>4</v>
      </c>
      <c r="H4" s="13"/>
      <c r="I4" s="10" t="s">
        <v>5</v>
      </c>
      <c r="J4" s="10" t="s">
        <v>6</v>
      </c>
      <c r="L4" s="22" t="s">
        <v>7</v>
      </c>
    </row>
    <row r="5" spans="1:12" s="29" customFormat="1" ht="12.75">
      <c r="A5" s="25">
        <v>1</v>
      </c>
      <c r="B5" s="23" t="s">
        <v>13</v>
      </c>
      <c r="C5" s="18">
        <v>20</v>
      </c>
      <c r="D5" s="18">
        <v>14</v>
      </c>
      <c r="E5" s="18">
        <v>5</v>
      </c>
      <c r="F5" s="19">
        <v>1</v>
      </c>
      <c r="G5" s="19">
        <v>87</v>
      </c>
      <c r="H5" s="20" t="s">
        <v>3</v>
      </c>
      <c r="I5" s="19">
        <v>46</v>
      </c>
      <c r="J5" s="26">
        <v>33</v>
      </c>
      <c r="K5" s="28">
        <f aca="true" t="shared" si="0" ref="K5:K28">J5/C5/2</f>
        <v>0.825</v>
      </c>
      <c r="L5" s="27" t="s">
        <v>10</v>
      </c>
    </row>
    <row r="6" spans="1:12" s="30" customFormat="1" ht="12.75">
      <c r="A6" s="16">
        <v>2</v>
      </c>
      <c r="B6" s="23" t="s">
        <v>9</v>
      </c>
      <c r="C6" s="18">
        <v>15</v>
      </c>
      <c r="D6" s="18">
        <v>10</v>
      </c>
      <c r="E6" s="18">
        <v>3</v>
      </c>
      <c r="F6" s="19">
        <v>2</v>
      </c>
      <c r="G6" s="19">
        <v>55</v>
      </c>
      <c r="H6" s="20" t="s">
        <v>3</v>
      </c>
      <c r="I6" s="19">
        <v>22</v>
      </c>
      <c r="J6" s="21">
        <v>23</v>
      </c>
      <c r="K6" s="28">
        <f t="shared" si="0"/>
        <v>0.7666666666666667</v>
      </c>
      <c r="L6" s="27" t="s">
        <v>15</v>
      </c>
    </row>
    <row r="7" spans="1:12" s="33" customFormat="1" ht="12.75">
      <c r="A7" s="34">
        <v>3</v>
      </c>
      <c r="B7" s="35" t="s">
        <v>27</v>
      </c>
      <c r="C7" s="36">
        <v>31</v>
      </c>
      <c r="D7" s="36">
        <v>10</v>
      </c>
      <c r="E7" s="36">
        <v>3</v>
      </c>
      <c r="F7" s="37">
        <v>18</v>
      </c>
      <c r="G7" s="37">
        <v>59</v>
      </c>
      <c r="H7" s="38" t="s">
        <v>3</v>
      </c>
      <c r="I7" s="37">
        <v>100</v>
      </c>
      <c r="J7" s="39">
        <v>23</v>
      </c>
      <c r="K7" s="40">
        <f t="shared" si="0"/>
        <v>0.3709677419354839</v>
      </c>
      <c r="L7" s="41" t="s">
        <v>28</v>
      </c>
    </row>
    <row r="8" spans="1:12" s="33" customFormat="1" ht="12.75">
      <c r="A8" s="42">
        <v>4</v>
      </c>
      <c r="B8" s="35" t="s">
        <v>53</v>
      </c>
      <c r="C8" s="36">
        <v>24</v>
      </c>
      <c r="D8" s="36">
        <v>10</v>
      </c>
      <c r="E8" s="36">
        <v>2</v>
      </c>
      <c r="F8" s="37">
        <v>12</v>
      </c>
      <c r="G8" s="37">
        <v>91</v>
      </c>
      <c r="H8" s="38" t="s">
        <v>3</v>
      </c>
      <c r="I8" s="37">
        <v>97</v>
      </c>
      <c r="J8" s="39">
        <v>22</v>
      </c>
      <c r="K8" s="40">
        <f t="shared" si="0"/>
        <v>0.4583333333333333</v>
      </c>
      <c r="L8" s="41" t="s">
        <v>54</v>
      </c>
    </row>
    <row r="9" spans="1:12" s="33" customFormat="1" ht="12.75">
      <c r="A9" s="34">
        <v>5</v>
      </c>
      <c r="B9" s="35" t="s">
        <v>39</v>
      </c>
      <c r="C9" s="36">
        <v>31</v>
      </c>
      <c r="D9" s="36">
        <v>9</v>
      </c>
      <c r="E9" s="36">
        <v>2</v>
      </c>
      <c r="F9" s="37">
        <v>20</v>
      </c>
      <c r="G9" s="37">
        <v>72</v>
      </c>
      <c r="H9" s="38" t="s">
        <v>3</v>
      </c>
      <c r="I9" s="37">
        <v>104</v>
      </c>
      <c r="J9" s="39">
        <v>20</v>
      </c>
      <c r="K9" s="40">
        <f t="shared" si="0"/>
        <v>0.3225806451612903</v>
      </c>
      <c r="L9" s="43" t="s">
        <v>68</v>
      </c>
    </row>
    <row r="10" spans="1:12" s="30" customFormat="1" ht="12.75">
      <c r="A10" s="16">
        <v>6</v>
      </c>
      <c r="B10" s="23" t="s">
        <v>59</v>
      </c>
      <c r="C10" s="18">
        <v>11</v>
      </c>
      <c r="D10" s="18">
        <v>8</v>
      </c>
      <c r="E10" s="18">
        <v>2</v>
      </c>
      <c r="F10" s="19">
        <v>1</v>
      </c>
      <c r="G10" s="19">
        <v>45</v>
      </c>
      <c r="H10" s="20" t="s">
        <v>3</v>
      </c>
      <c r="I10" s="19">
        <v>18</v>
      </c>
      <c r="J10" s="21">
        <v>18</v>
      </c>
      <c r="K10" s="28">
        <f t="shared" si="0"/>
        <v>0.8181818181818182</v>
      </c>
      <c r="L10" s="27" t="s">
        <v>49</v>
      </c>
    </row>
    <row r="11" spans="1:12" s="33" customFormat="1" ht="12.75">
      <c r="A11" s="34">
        <v>7</v>
      </c>
      <c r="B11" s="44" t="s">
        <v>11</v>
      </c>
      <c r="C11" s="36">
        <v>11</v>
      </c>
      <c r="D11" s="36">
        <v>4</v>
      </c>
      <c r="E11" s="36">
        <v>5</v>
      </c>
      <c r="F11" s="37">
        <v>2</v>
      </c>
      <c r="G11" s="37">
        <v>27</v>
      </c>
      <c r="H11" s="38" t="s">
        <v>3</v>
      </c>
      <c r="I11" s="37">
        <v>21</v>
      </c>
      <c r="J11" s="39">
        <v>13</v>
      </c>
      <c r="K11" s="40">
        <f t="shared" si="0"/>
        <v>0.5909090909090909</v>
      </c>
      <c r="L11" s="41" t="s">
        <v>12</v>
      </c>
    </row>
    <row r="12" spans="1:12" s="30" customFormat="1" ht="12.75">
      <c r="A12" s="16">
        <v>8</v>
      </c>
      <c r="B12" s="17" t="s">
        <v>69</v>
      </c>
      <c r="C12" s="18">
        <v>5</v>
      </c>
      <c r="D12" s="18">
        <v>5</v>
      </c>
      <c r="E12" s="18">
        <v>0</v>
      </c>
      <c r="F12" s="19">
        <v>0</v>
      </c>
      <c r="G12" s="19">
        <v>25</v>
      </c>
      <c r="H12" s="20" t="s">
        <v>3</v>
      </c>
      <c r="I12" s="19">
        <v>13</v>
      </c>
      <c r="J12" s="21">
        <v>10</v>
      </c>
      <c r="K12" s="28">
        <f t="shared" si="0"/>
        <v>1</v>
      </c>
      <c r="L12" s="27" t="s">
        <v>70</v>
      </c>
    </row>
    <row r="13" spans="1:12" s="30" customFormat="1" ht="12.75">
      <c r="A13" s="25">
        <v>9</v>
      </c>
      <c r="B13" s="23" t="s">
        <v>45</v>
      </c>
      <c r="C13" s="18">
        <v>4</v>
      </c>
      <c r="D13" s="18">
        <v>3</v>
      </c>
      <c r="E13" s="18">
        <v>1</v>
      </c>
      <c r="F13" s="19">
        <v>0</v>
      </c>
      <c r="G13" s="19">
        <v>22</v>
      </c>
      <c r="H13" s="20" t="s">
        <v>3</v>
      </c>
      <c r="I13" s="19">
        <v>8</v>
      </c>
      <c r="J13" s="21">
        <v>7</v>
      </c>
      <c r="K13" s="28">
        <f t="shared" si="0"/>
        <v>0.875</v>
      </c>
      <c r="L13" s="27" t="s">
        <v>46</v>
      </c>
    </row>
    <row r="14" spans="1:12" s="30" customFormat="1" ht="12.75">
      <c r="A14" s="16">
        <v>10</v>
      </c>
      <c r="B14" s="17" t="s">
        <v>66</v>
      </c>
      <c r="C14" s="18">
        <v>4</v>
      </c>
      <c r="D14" s="18">
        <v>3</v>
      </c>
      <c r="E14" s="18">
        <v>0</v>
      </c>
      <c r="F14" s="19">
        <v>1</v>
      </c>
      <c r="G14" s="19">
        <v>24</v>
      </c>
      <c r="H14" s="20" t="s">
        <v>3</v>
      </c>
      <c r="I14" s="19">
        <v>6</v>
      </c>
      <c r="J14" s="21">
        <v>6</v>
      </c>
      <c r="K14" s="28">
        <f t="shared" si="0"/>
        <v>0.75</v>
      </c>
      <c r="L14" s="27" t="s">
        <v>32</v>
      </c>
    </row>
    <row r="15" spans="1:12" s="33" customFormat="1" ht="12.75">
      <c r="A15" s="34">
        <v>11</v>
      </c>
      <c r="B15" s="35" t="s">
        <v>43</v>
      </c>
      <c r="C15" s="36">
        <v>18</v>
      </c>
      <c r="D15" s="36">
        <v>2</v>
      </c>
      <c r="E15" s="36">
        <v>1</v>
      </c>
      <c r="F15" s="37">
        <v>15</v>
      </c>
      <c r="G15" s="37">
        <v>28</v>
      </c>
      <c r="H15" s="38" t="s">
        <v>3</v>
      </c>
      <c r="I15" s="37">
        <v>80</v>
      </c>
      <c r="J15" s="39">
        <v>5</v>
      </c>
      <c r="K15" s="40">
        <f t="shared" si="0"/>
        <v>0.1388888888888889</v>
      </c>
      <c r="L15" s="43" t="s">
        <v>44</v>
      </c>
    </row>
    <row r="16" spans="1:12" s="30" customFormat="1" ht="12.75">
      <c r="A16" s="16">
        <v>12</v>
      </c>
      <c r="B16" s="17" t="s">
        <v>75</v>
      </c>
      <c r="C16" s="18">
        <v>3</v>
      </c>
      <c r="D16" s="18">
        <v>2</v>
      </c>
      <c r="E16" s="18">
        <v>0</v>
      </c>
      <c r="F16" s="19">
        <v>1</v>
      </c>
      <c r="G16" s="19">
        <v>3</v>
      </c>
      <c r="H16" s="20" t="s">
        <v>3</v>
      </c>
      <c r="I16" s="19">
        <v>3</v>
      </c>
      <c r="J16" s="21">
        <v>4</v>
      </c>
      <c r="K16" s="28">
        <f t="shared" si="0"/>
        <v>0.6666666666666666</v>
      </c>
      <c r="L16" s="32" t="s">
        <v>76</v>
      </c>
    </row>
    <row r="17" spans="1:12" s="30" customFormat="1" ht="12.75">
      <c r="A17" s="25">
        <v>13</v>
      </c>
      <c r="B17" s="23" t="s">
        <v>25</v>
      </c>
      <c r="C17" s="18">
        <v>2</v>
      </c>
      <c r="D17" s="18">
        <v>1</v>
      </c>
      <c r="E17" s="18">
        <v>1</v>
      </c>
      <c r="F17" s="19">
        <v>0</v>
      </c>
      <c r="G17" s="19">
        <v>9</v>
      </c>
      <c r="H17" s="20" t="s">
        <v>3</v>
      </c>
      <c r="I17" s="19">
        <v>2</v>
      </c>
      <c r="J17" s="21">
        <v>3</v>
      </c>
      <c r="K17" s="28">
        <f t="shared" si="0"/>
        <v>0.75</v>
      </c>
      <c r="L17" s="27" t="s">
        <v>26</v>
      </c>
    </row>
    <row r="18" spans="1:12" s="30" customFormat="1" ht="12.75">
      <c r="A18" s="16">
        <v>14</v>
      </c>
      <c r="B18" s="17" t="s">
        <v>14</v>
      </c>
      <c r="C18" s="18">
        <v>5</v>
      </c>
      <c r="D18" s="18">
        <v>1</v>
      </c>
      <c r="E18" s="18">
        <v>1</v>
      </c>
      <c r="F18" s="19">
        <v>3</v>
      </c>
      <c r="G18" s="19">
        <v>5</v>
      </c>
      <c r="H18" s="20" t="s">
        <v>3</v>
      </c>
      <c r="I18" s="19">
        <v>14</v>
      </c>
      <c r="J18" s="21">
        <v>3</v>
      </c>
      <c r="K18" s="28">
        <f t="shared" si="0"/>
        <v>0.3</v>
      </c>
      <c r="L18" s="27" t="s">
        <v>18</v>
      </c>
    </row>
    <row r="19" spans="1:12" s="30" customFormat="1" ht="12.75">
      <c r="A19" s="25">
        <v>15</v>
      </c>
      <c r="B19" s="23" t="s">
        <v>21</v>
      </c>
      <c r="C19" s="18">
        <v>1</v>
      </c>
      <c r="D19" s="18">
        <v>1</v>
      </c>
      <c r="E19" s="18">
        <v>0</v>
      </c>
      <c r="F19" s="19">
        <v>0</v>
      </c>
      <c r="G19" s="19">
        <v>8</v>
      </c>
      <c r="H19" s="20" t="s">
        <v>3</v>
      </c>
      <c r="I19" s="19">
        <v>3</v>
      </c>
      <c r="J19" s="21">
        <v>2</v>
      </c>
      <c r="K19" s="28">
        <f t="shared" si="0"/>
        <v>1</v>
      </c>
      <c r="L19" s="27" t="s">
        <v>22</v>
      </c>
    </row>
    <row r="20" spans="1:12" s="30" customFormat="1" ht="12.75">
      <c r="A20" s="16">
        <v>16</v>
      </c>
      <c r="B20" s="17" t="s">
        <v>29</v>
      </c>
      <c r="C20" s="18">
        <v>1</v>
      </c>
      <c r="D20" s="18">
        <v>1</v>
      </c>
      <c r="E20" s="18">
        <v>0</v>
      </c>
      <c r="F20" s="19">
        <v>0</v>
      </c>
      <c r="G20" s="19">
        <v>6</v>
      </c>
      <c r="H20" s="20" t="s">
        <v>3</v>
      </c>
      <c r="I20" s="19">
        <v>2</v>
      </c>
      <c r="J20" s="21">
        <v>2</v>
      </c>
      <c r="K20" s="28">
        <f t="shared" si="0"/>
        <v>1</v>
      </c>
      <c r="L20" s="27" t="s">
        <v>30</v>
      </c>
    </row>
    <row r="21" spans="1:12" s="30" customFormat="1" ht="12.75">
      <c r="A21" s="25">
        <v>17</v>
      </c>
      <c r="B21" s="23" t="s">
        <v>57</v>
      </c>
      <c r="C21" s="18">
        <v>1</v>
      </c>
      <c r="D21" s="18">
        <v>1</v>
      </c>
      <c r="E21" s="18">
        <v>0</v>
      </c>
      <c r="F21" s="19">
        <v>0</v>
      </c>
      <c r="G21" s="19">
        <v>3</v>
      </c>
      <c r="H21" s="20" t="s">
        <v>3</v>
      </c>
      <c r="I21" s="19">
        <v>0</v>
      </c>
      <c r="J21" s="21">
        <v>2</v>
      </c>
      <c r="K21" s="28">
        <f t="shared" si="0"/>
        <v>1</v>
      </c>
      <c r="L21" s="27" t="s">
        <v>58</v>
      </c>
    </row>
    <row r="22" spans="1:12" s="30" customFormat="1" ht="12.75">
      <c r="A22" s="16">
        <v>18</v>
      </c>
      <c r="B22" s="17" t="s">
        <v>65</v>
      </c>
      <c r="C22" s="18">
        <v>2</v>
      </c>
      <c r="D22" s="18">
        <v>1</v>
      </c>
      <c r="E22" s="18">
        <v>0</v>
      </c>
      <c r="F22" s="19">
        <v>1</v>
      </c>
      <c r="G22" s="19">
        <v>4</v>
      </c>
      <c r="H22" s="20" t="s">
        <v>3</v>
      </c>
      <c r="I22" s="19">
        <v>4</v>
      </c>
      <c r="J22" s="21">
        <v>2</v>
      </c>
      <c r="K22" s="28">
        <f t="shared" si="0"/>
        <v>0.5</v>
      </c>
      <c r="L22" s="27" t="s">
        <v>64</v>
      </c>
    </row>
    <row r="23" spans="1:12" s="30" customFormat="1" ht="12.75">
      <c r="A23" s="25">
        <v>19</v>
      </c>
      <c r="B23" s="17" t="s">
        <v>73</v>
      </c>
      <c r="C23" s="18">
        <v>3</v>
      </c>
      <c r="D23" s="18">
        <v>1</v>
      </c>
      <c r="E23" s="18">
        <v>0</v>
      </c>
      <c r="F23" s="19">
        <v>2</v>
      </c>
      <c r="G23" s="19">
        <v>3</v>
      </c>
      <c r="H23" s="20" t="s">
        <v>3</v>
      </c>
      <c r="I23" s="19">
        <v>3</v>
      </c>
      <c r="J23" s="21">
        <v>2</v>
      </c>
      <c r="K23" s="28">
        <f t="shared" si="0"/>
        <v>0.3333333333333333</v>
      </c>
      <c r="L23" s="27" t="s">
        <v>74</v>
      </c>
    </row>
    <row r="24" spans="1:12" s="30" customFormat="1" ht="12.75">
      <c r="A24" s="16">
        <v>20</v>
      </c>
      <c r="B24" s="17" t="s">
        <v>71</v>
      </c>
      <c r="C24" s="18">
        <v>4</v>
      </c>
      <c r="D24" s="18">
        <v>1</v>
      </c>
      <c r="E24" s="18">
        <v>0</v>
      </c>
      <c r="F24" s="19">
        <v>3</v>
      </c>
      <c r="G24" s="19">
        <v>7</v>
      </c>
      <c r="H24" s="20" t="s">
        <v>3</v>
      </c>
      <c r="I24" s="19">
        <v>16</v>
      </c>
      <c r="J24" s="21">
        <v>2</v>
      </c>
      <c r="K24" s="28">
        <f t="shared" si="0"/>
        <v>0.25</v>
      </c>
      <c r="L24" s="27" t="s">
        <v>72</v>
      </c>
    </row>
    <row r="25" spans="1:12" s="30" customFormat="1" ht="12.75">
      <c r="A25" s="25">
        <v>21</v>
      </c>
      <c r="B25" s="17" t="s">
        <v>67</v>
      </c>
      <c r="C25" s="18">
        <v>5</v>
      </c>
      <c r="D25" s="18">
        <v>0</v>
      </c>
      <c r="E25" s="18">
        <v>2</v>
      </c>
      <c r="F25" s="19">
        <v>3</v>
      </c>
      <c r="G25" s="19">
        <v>8</v>
      </c>
      <c r="H25" s="20" t="s">
        <v>3</v>
      </c>
      <c r="I25" s="19">
        <v>11</v>
      </c>
      <c r="J25" s="21">
        <v>2</v>
      </c>
      <c r="K25" s="28">
        <f t="shared" si="0"/>
        <v>0.2</v>
      </c>
      <c r="L25" s="27" t="s">
        <v>35</v>
      </c>
    </row>
    <row r="26" spans="1:12" s="30" customFormat="1" ht="12.75">
      <c r="A26" s="16">
        <v>22</v>
      </c>
      <c r="B26" s="17" t="s">
        <v>19</v>
      </c>
      <c r="C26" s="18">
        <v>1</v>
      </c>
      <c r="D26" s="18">
        <v>0</v>
      </c>
      <c r="E26" s="18">
        <v>0</v>
      </c>
      <c r="F26" s="19">
        <v>1</v>
      </c>
      <c r="G26" s="19">
        <v>0</v>
      </c>
      <c r="H26" s="20" t="s">
        <v>3</v>
      </c>
      <c r="I26" s="19">
        <v>2</v>
      </c>
      <c r="J26" s="21">
        <v>0</v>
      </c>
      <c r="K26" s="28">
        <f t="shared" si="0"/>
        <v>0</v>
      </c>
      <c r="L26" s="27" t="s">
        <v>20</v>
      </c>
    </row>
    <row r="27" spans="1:12" s="30" customFormat="1" ht="12.75">
      <c r="A27" s="25">
        <v>23</v>
      </c>
      <c r="B27" s="17" t="s">
        <v>23</v>
      </c>
      <c r="C27" s="18">
        <v>1</v>
      </c>
      <c r="D27" s="18">
        <v>0</v>
      </c>
      <c r="E27" s="18">
        <v>0</v>
      </c>
      <c r="F27" s="19">
        <v>1</v>
      </c>
      <c r="G27" s="19">
        <v>3</v>
      </c>
      <c r="H27" s="20" t="s">
        <v>3</v>
      </c>
      <c r="I27" s="19">
        <v>8</v>
      </c>
      <c r="J27" s="21">
        <v>0</v>
      </c>
      <c r="K27" s="28">
        <f t="shared" si="0"/>
        <v>0</v>
      </c>
      <c r="L27" s="27" t="s">
        <v>24</v>
      </c>
    </row>
    <row r="28" spans="1:12" s="30" customFormat="1" ht="13.5" thickBot="1">
      <c r="A28" s="16">
        <v>24</v>
      </c>
      <c r="B28" s="17" t="s">
        <v>80</v>
      </c>
      <c r="C28" s="18">
        <v>1</v>
      </c>
      <c r="D28" s="18">
        <v>0</v>
      </c>
      <c r="E28" s="18">
        <v>0</v>
      </c>
      <c r="F28" s="19">
        <v>1</v>
      </c>
      <c r="G28" s="19">
        <v>0</v>
      </c>
      <c r="H28" s="20" t="s">
        <v>3</v>
      </c>
      <c r="I28" s="19">
        <v>11</v>
      </c>
      <c r="J28" s="24">
        <v>0</v>
      </c>
      <c r="K28" s="28">
        <f t="shared" si="0"/>
        <v>0</v>
      </c>
      <c r="L28" s="27" t="s">
        <v>79</v>
      </c>
    </row>
    <row r="29" spans="6:12" ht="12.75">
      <c r="F29" s="2"/>
      <c r="G29" s="2"/>
      <c r="H29" s="2"/>
      <c r="I29" s="2"/>
      <c r="J29" s="2"/>
      <c r="K29" s="2"/>
      <c r="L29" s="2"/>
    </row>
    <row r="30" ht="12.75">
      <c r="B30" s="33" t="s">
        <v>82</v>
      </c>
    </row>
  </sheetData>
  <sheetProtection/>
  <mergeCells count="1">
    <mergeCell ref="A1:L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5" sqref="I5:I16"/>
    </sheetView>
  </sheetViews>
  <sheetFormatPr defaultColWidth="9.00390625" defaultRowHeight="12.75"/>
  <cols>
    <col min="1" max="1" width="3.75390625" style="1" customWidth="1"/>
    <col min="2" max="2" width="26.125" style="0" customWidth="1"/>
    <col min="3" max="5" width="3.75390625" style="2" customWidth="1"/>
    <col min="6" max="6" width="3.75390625" style="15" customWidth="1"/>
    <col min="7" max="7" width="4.75390625" style="15" customWidth="1"/>
    <col min="8" max="8" width="1.75390625" style="7" customWidth="1"/>
    <col min="9" max="9" width="4.75390625" style="15" customWidth="1"/>
    <col min="10" max="10" width="5.75390625" style="15" customWidth="1"/>
    <col min="11" max="11" width="6.25390625" style="7" customWidth="1"/>
    <col min="12" max="12" width="16.75390625" style="0" customWidth="1"/>
  </cols>
  <sheetData>
    <row r="1" spans="1:12" ht="20.25">
      <c r="A1" s="45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9.75" customHeight="1">
      <c r="A2" s="12"/>
      <c r="B2" s="3"/>
      <c r="C2" s="4"/>
      <c r="D2" s="4"/>
      <c r="E2" s="4"/>
      <c r="F2" s="14"/>
      <c r="G2" s="14"/>
      <c r="H2" s="6"/>
      <c r="I2" s="14"/>
      <c r="J2" s="14"/>
      <c r="K2" s="6"/>
      <c r="L2" s="5"/>
    </row>
    <row r="3" spans="1:10" ht="16.5">
      <c r="A3" s="12" t="s">
        <v>36</v>
      </c>
      <c r="B3" s="3"/>
      <c r="C3" s="4"/>
      <c r="D3" s="4"/>
      <c r="E3" s="4"/>
      <c r="F3" s="14"/>
      <c r="G3" s="14"/>
      <c r="H3" s="6"/>
      <c r="I3" s="14"/>
      <c r="J3" s="14"/>
    </row>
    <row r="4" spans="1:12" ht="13.5" thickBot="1">
      <c r="A4" s="8"/>
      <c r="B4" s="9"/>
      <c r="C4" s="11" t="s">
        <v>0</v>
      </c>
      <c r="D4" s="11" t="s">
        <v>1</v>
      </c>
      <c r="E4" s="11" t="s">
        <v>8</v>
      </c>
      <c r="F4" s="10" t="s">
        <v>2</v>
      </c>
      <c r="G4" s="10" t="s">
        <v>4</v>
      </c>
      <c r="H4" s="13"/>
      <c r="I4" s="10" t="s">
        <v>5</v>
      </c>
      <c r="J4" s="10" t="s">
        <v>6</v>
      </c>
      <c r="L4" s="22" t="s">
        <v>7</v>
      </c>
    </row>
    <row r="5" spans="1:12" s="29" customFormat="1" ht="12.75">
      <c r="A5" s="25">
        <v>1</v>
      </c>
      <c r="B5" s="23" t="s">
        <v>9</v>
      </c>
      <c r="C5" s="18">
        <v>4</v>
      </c>
      <c r="D5" s="18">
        <v>2</v>
      </c>
      <c r="E5" s="18">
        <v>1</v>
      </c>
      <c r="F5" s="19">
        <v>1</v>
      </c>
      <c r="G5" s="19">
        <v>10</v>
      </c>
      <c r="H5" s="20" t="s">
        <v>3</v>
      </c>
      <c r="I5" s="19">
        <v>5</v>
      </c>
      <c r="J5" s="26">
        <v>5</v>
      </c>
      <c r="K5" s="28">
        <f aca="true" t="shared" si="0" ref="K5:K16">J5/C5/2</f>
        <v>0.625</v>
      </c>
      <c r="L5" s="27" t="s">
        <v>15</v>
      </c>
    </row>
    <row r="6" spans="1:12" s="30" customFormat="1" ht="12.75">
      <c r="A6" s="16">
        <v>2</v>
      </c>
      <c r="B6" s="23" t="s">
        <v>13</v>
      </c>
      <c r="C6" s="18">
        <v>3</v>
      </c>
      <c r="D6" s="18">
        <v>1</v>
      </c>
      <c r="E6" s="18">
        <v>2</v>
      </c>
      <c r="F6" s="19">
        <v>0</v>
      </c>
      <c r="G6" s="19">
        <v>7</v>
      </c>
      <c r="H6" s="20" t="s">
        <v>3</v>
      </c>
      <c r="I6" s="19">
        <v>3</v>
      </c>
      <c r="J6" s="21">
        <v>4</v>
      </c>
      <c r="K6" s="28">
        <f t="shared" si="0"/>
        <v>0.6666666666666666</v>
      </c>
      <c r="L6" s="27" t="s">
        <v>10</v>
      </c>
    </row>
    <row r="7" spans="1:12" s="30" customFormat="1" ht="12.75">
      <c r="A7" s="25">
        <v>3</v>
      </c>
      <c r="B7" s="31" t="s">
        <v>11</v>
      </c>
      <c r="C7" s="18">
        <v>3</v>
      </c>
      <c r="D7" s="18">
        <v>1</v>
      </c>
      <c r="E7" s="18">
        <v>2</v>
      </c>
      <c r="F7" s="19">
        <v>0</v>
      </c>
      <c r="G7" s="19">
        <v>7</v>
      </c>
      <c r="H7" s="20" t="s">
        <v>3</v>
      </c>
      <c r="I7" s="19">
        <v>5</v>
      </c>
      <c r="J7" s="21">
        <v>4</v>
      </c>
      <c r="K7" s="28">
        <f t="shared" si="0"/>
        <v>0.6666666666666666</v>
      </c>
      <c r="L7" s="27" t="s">
        <v>12</v>
      </c>
    </row>
    <row r="8" spans="1:12" s="30" customFormat="1" ht="12.75">
      <c r="A8" s="16">
        <v>4</v>
      </c>
      <c r="B8" s="23" t="s">
        <v>25</v>
      </c>
      <c r="C8" s="18">
        <v>2</v>
      </c>
      <c r="D8" s="18">
        <v>1</v>
      </c>
      <c r="E8" s="18">
        <v>1</v>
      </c>
      <c r="F8" s="19">
        <v>0</v>
      </c>
      <c r="G8" s="19">
        <v>9</v>
      </c>
      <c r="H8" s="20" t="s">
        <v>3</v>
      </c>
      <c r="I8" s="19">
        <v>2</v>
      </c>
      <c r="J8" s="21">
        <v>3</v>
      </c>
      <c r="K8" s="28">
        <f t="shared" si="0"/>
        <v>0.75</v>
      </c>
      <c r="L8" s="27" t="s">
        <v>26</v>
      </c>
    </row>
    <row r="9" spans="1:12" s="30" customFormat="1" ht="12.75">
      <c r="A9" s="25">
        <v>5</v>
      </c>
      <c r="B9" s="17" t="s">
        <v>14</v>
      </c>
      <c r="C9" s="18">
        <v>5</v>
      </c>
      <c r="D9" s="18">
        <v>1</v>
      </c>
      <c r="E9" s="18">
        <v>1</v>
      </c>
      <c r="F9" s="19">
        <v>3</v>
      </c>
      <c r="G9" s="19">
        <v>5</v>
      </c>
      <c r="H9" s="20" t="s">
        <v>3</v>
      </c>
      <c r="I9" s="19">
        <v>14</v>
      </c>
      <c r="J9" s="21">
        <v>3</v>
      </c>
      <c r="K9" s="28">
        <f t="shared" si="0"/>
        <v>0.3</v>
      </c>
      <c r="L9" s="27" t="s">
        <v>18</v>
      </c>
    </row>
    <row r="10" spans="1:12" s="30" customFormat="1" ht="12.75">
      <c r="A10" s="16">
        <v>6</v>
      </c>
      <c r="B10" s="17" t="s">
        <v>31</v>
      </c>
      <c r="C10" s="18">
        <v>1</v>
      </c>
      <c r="D10" s="18">
        <v>1</v>
      </c>
      <c r="E10" s="18">
        <v>0</v>
      </c>
      <c r="F10" s="19">
        <v>0</v>
      </c>
      <c r="G10" s="19">
        <v>8</v>
      </c>
      <c r="H10" s="20" t="s">
        <v>3</v>
      </c>
      <c r="I10" s="19">
        <v>1</v>
      </c>
      <c r="J10" s="21">
        <v>2</v>
      </c>
      <c r="K10" s="28">
        <f t="shared" si="0"/>
        <v>1</v>
      </c>
      <c r="L10" s="27" t="s">
        <v>32</v>
      </c>
    </row>
    <row r="11" spans="1:12" s="30" customFormat="1" ht="12.75">
      <c r="A11" s="25">
        <v>7</v>
      </c>
      <c r="B11" s="23" t="s">
        <v>21</v>
      </c>
      <c r="C11" s="18">
        <v>1</v>
      </c>
      <c r="D11" s="18">
        <v>1</v>
      </c>
      <c r="E11" s="18">
        <v>0</v>
      </c>
      <c r="F11" s="19">
        <v>0</v>
      </c>
      <c r="G11" s="19">
        <v>8</v>
      </c>
      <c r="H11" s="20" t="s">
        <v>3</v>
      </c>
      <c r="I11" s="19">
        <v>3</v>
      </c>
      <c r="J11" s="21">
        <v>2</v>
      </c>
      <c r="K11" s="28">
        <f t="shared" si="0"/>
        <v>1</v>
      </c>
      <c r="L11" s="27" t="s">
        <v>22</v>
      </c>
    </row>
    <row r="12" spans="1:12" s="30" customFormat="1" ht="12.75">
      <c r="A12" s="16">
        <v>8</v>
      </c>
      <c r="B12" s="17" t="s">
        <v>29</v>
      </c>
      <c r="C12" s="18">
        <v>1</v>
      </c>
      <c r="D12" s="18">
        <v>1</v>
      </c>
      <c r="E12" s="18">
        <v>0</v>
      </c>
      <c r="F12" s="19">
        <v>0</v>
      </c>
      <c r="G12" s="19">
        <v>6</v>
      </c>
      <c r="H12" s="20" t="s">
        <v>3</v>
      </c>
      <c r="I12" s="19">
        <v>2</v>
      </c>
      <c r="J12" s="21">
        <v>2</v>
      </c>
      <c r="K12" s="28">
        <f t="shared" si="0"/>
        <v>1</v>
      </c>
      <c r="L12" s="27" t="s">
        <v>30</v>
      </c>
    </row>
    <row r="13" spans="1:12" s="30" customFormat="1" ht="12.75">
      <c r="A13" s="25">
        <v>9</v>
      </c>
      <c r="B13" s="17" t="s">
        <v>27</v>
      </c>
      <c r="C13" s="18">
        <v>5</v>
      </c>
      <c r="D13" s="18">
        <v>0</v>
      </c>
      <c r="E13" s="18">
        <v>2</v>
      </c>
      <c r="F13" s="19">
        <v>3</v>
      </c>
      <c r="G13" s="19">
        <v>7</v>
      </c>
      <c r="H13" s="20" t="s">
        <v>3</v>
      </c>
      <c r="I13" s="19">
        <v>25</v>
      </c>
      <c r="J13" s="21">
        <v>2</v>
      </c>
      <c r="K13" s="28">
        <f t="shared" si="0"/>
        <v>0.2</v>
      </c>
      <c r="L13" s="27" t="s">
        <v>28</v>
      </c>
    </row>
    <row r="14" spans="1:12" s="30" customFormat="1" ht="12.75">
      <c r="A14" s="16">
        <v>10</v>
      </c>
      <c r="B14" s="17" t="s">
        <v>34</v>
      </c>
      <c r="C14" s="18">
        <v>1</v>
      </c>
      <c r="D14" s="18">
        <v>0</v>
      </c>
      <c r="E14" s="18">
        <v>1</v>
      </c>
      <c r="F14" s="19">
        <v>0</v>
      </c>
      <c r="G14" s="19">
        <v>2</v>
      </c>
      <c r="H14" s="20" t="s">
        <v>3</v>
      </c>
      <c r="I14" s="19">
        <v>2</v>
      </c>
      <c r="J14" s="21">
        <v>1</v>
      </c>
      <c r="K14" s="28">
        <f t="shared" si="0"/>
        <v>0.5</v>
      </c>
      <c r="L14" s="27" t="s">
        <v>35</v>
      </c>
    </row>
    <row r="15" spans="1:12" s="30" customFormat="1" ht="12.75">
      <c r="A15" s="25">
        <v>11</v>
      </c>
      <c r="B15" s="17" t="s">
        <v>19</v>
      </c>
      <c r="C15" s="18">
        <v>1</v>
      </c>
      <c r="D15" s="18">
        <v>0</v>
      </c>
      <c r="E15" s="18">
        <v>0</v>
      </c>
      <c r="F15" s="19">
        <v>1</v>
      </c>
      <c r="G15" s="19">
        <v>0</v>
      </c>
      <c r="H15" s="20" t="s">
        <v>3</v>
      </c>
      <c r="I15" s="19">
        <v>2</v>
      </c>
      <c r="J15" s="21">
        <v>0</v>
      </c>
      <c r="K15" s="28">
        <f t="shared" si="0"/>
        <v>0</v>
      </c>
      <c r="L15" s="27" t="s">
        <v>20</v>
      </c>
    </row>
    <row r="16" spans="1:12" s="30" customFormat="1" ht="13.5" thickBot="1">
      <c r="A16" s="16">
        <v>12</v>
      </c>
      <c r="B16" s="17" t="s">
        <v>23</v>
      </c>
      <c r="C16" s="18">
        <v>1</v>
      </c>
      <c r="D16" s="18">
        <v>0</v>
      </c>
      <c r="E16" s="18">
        <v>0</v>
      </c>
      <c r="F16" s="19">
        <v>1</v>
      </c>
      <c r="G16" s="19">
        <v>3</v>
      </c>
      <c r="H16" s="20" t="s">
        <v>3</v>
      </c>
      <c r="I16" s="19">
        <v>8</v>
      </c>
      <c r="J16" s="24">
        <v>0</v>
      </c>
      <c r="K16" s="28">
        <f t="shared" si="0"/>
        <v>0</v>
      </c>
      <c r="L16" s="27" t="s">
        <v>24</v>
      </c>
    </row>
    <row r="17" spans="6:12" ht="12.75">
      <c r="F17" s="2"/>
      <c r="G17" s="2"/>
      <c r="H17" s="2"/>
      <c r="I17" s="2"/>
      <c r="J17" s="2"/>
      <c r="K17" s="2"/>
      <c r="L17" s="2"/>
    </row>
  </sheetData>
  <sheetProtection/>
  <mergeCells count="1">
    <mergeCell ref="A1:L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G5" sqref="G5:G16"/>
    </sheetView>
  </sheetViews>
  <sheetFormatPr defaultColWidth="9.00390625" defaultRowHeight="12.75"/>
  <cols>
    <col min="1" max="1" width="3.75390625" style="1" customWidth="1"/>
    <col min="2" max="2" width="26.125" style="0" customWidth="1"/>
    <col min="3" max="5" width="3.75390625" style="2" customWidth="1"/>
    <col min="6" max="6" width="3.75390625" style="15" customWidth="1"/>
    <col min="7" max="7" width="4.75390625" style="15" customWidth="1"/>
    <col min="8" max="8" width="1.75390625" style="7" customWidth="1"/>
    <col min="9" max="9" width="4.75390625" style="15" customWidth="1"/>
    <col min="10" max="10" width="5.75390625" style="15" customWidth="1"/>
    <col min="11" max="11" width="6.25390625" style="7" customWidth="1"/>
    <col min="12" max="12" width="16.75390625" style="0" customWidth="1"/>
  </cols>
  <sheetData>
    <row r="1" spans="1:12" ht="20.25">
      <c r="A1" s="45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9.75" customHeight="1">
      <c r="A2" s="12"/>
      <c r="B2" s="3"/>
      <c r="C2" s="4"/>
      <c r="D2" s="4"/>
      <c r="E2" s="4"/>
      <c r="F2" s="14"/>
      <c r="G2" s="14"/>
      <c r="H2" s="6"/>
      <c r="I2" s="14"/>
      <c r="J2" s="14"/>
      <c r="K2" s="6"/>
      <c r="L2" s="5"/>
    </row>
    <row r="3" spans="1:10" ht="16.5">
      <c r="A3" s="12" t="s">
        <v>37</v>
      </c>
      <c r="B3" s="3"/>
      <c r="C3" s="4"/>
      <c r="D3" s="4"/>
      <c r="E3" s="4"/>
      <c r="F3" s="14"/>
      <c r="G3" s="14"/>
      <c r="H3" s="6"/>
      <c r="I3" s="14"/>
      <c r="J3" s="14"/>
    </row>
    <row r="4" spans="1:12" ht="13.5" thickBot="1">
      <c r="A4" s="8"/>
      <c r="B4" s="9"/>
      <c r="C4" s="11" t="s">
        <v>0</v>
      </c>
      <c r="D4" s="11" t="s">
        <v>1</v>
      </c>
      <c r="E4" s="11" t="s">
        <v>8</v>
      </c>
      <c r="F4" s="10" t="s">
        <v>2</v>
      </c>
      <c r="G4" s="10" t="s">
        <v>4</v>
      </c>
      <c r="H4" s="13"/>
      <c r="I4" s="10" t="s">
        <v>5</v>
      </c>
      <c r="J4" s="10" t="s">
        <v>6</v>
      </c>
      <c r="L4" s="22" t="s">
        <v>7</v>
      </c>
    </row>
    <row r="5" spans="1:12" s="29" customFormat="1" ht="12.75">
      <c r="A5" s="25">
        <v>1</v>
      </c>
      <c r="B5" s="23" t="s">
        <v>9</v>
      </c>
      <c r="C5" s="18">
        <v>7</v>
      </c>
      <c r="D5" s="18">
        <v>4</v>
      </c>
      <c r="E5" s="18">
        <v>2</v>
      </c>
      <c r="F5" s="19">
        <v>1</v>
      </c>
      <c r="G5" s="19">
        <v>20</v>
      </c>
      <c r="H5" s="20" t="s">
        <v>3</v>
      </c>
      <c r="I5" s="19">
        <v>8</v>
      </c>
      <c r="J5" s="26">
        <v>10</v>
      </c>
      <c r="K5" s="28">
        <f aca="true" t="shared" si="0" ref="K5:K16">J5/C5/2</f>
        <v>0.7142857142857143</v>
      </c>
      <c r="L5" s="27" t="s">
        <v>15</v>
      </c>
    </row>
    <row r="6" spans="1:12" s="30" customFormat="1" ht="12.75">
      <c r="A6" s="16">
        <v>2</v>
      </c>
      <c r="B6" s="23" t="s">
        <v>13</v>
      </c>
      <c r="C6" s="18">
        <v>6</v>
      </c>
      <c r="D6" s="18">
        <v>3</v>
      </c>
      <c r="E6" s="18">
        <v>3</v>
      </c>
      <c r="F6" s="19">
        <v>0</v>
      </c>
      <c r="G6" s="19">
        <v>19</v>
      </c>
      <c r="H6" s="20" t="s">
        <v>3</v>
      </c>
      <c r="I6" s="19">
        <v>9</v>
      </c>
      <c r="J6" s="21">
        <v>9</v>
      </c>
      <c r="K6" s="28">
        <f t="shared" si="0"/>
        <v>0.75</v>
      </c>
      <c r="L6" s="27" t="s">
        <v>10</v>
      </c>
    </row>
    <row r="7" spans="1:12" s="30" customFormat="1" ht="12.75">
      <c r="A7" s="25">
        <v>3</v>
      </c>
      <c r="B7" s="31" t="s">
        <v>11</v>
      </c>
      <c r="C7" s="18">
        <v>5</v>
      </c>
      <c r="D7" s="18">
        <v>1</v>
      </c>
      <c r="E7" s="18">
        <v>4</v>
      </c>
      <c r="F7" s="19">
        <v>0</v>
      </c>
      <c r="G7" s="19">
        <v>10</v>
      </c>
      <c r="H7" s="20" t="s">
        <v>3</v>
      </c>
      <c r="I7" s="19">
        <v>8</v>
      </c>
      <c r="J7" s="21">
        <v>6</v>
      </c>
      <c r="K7" s="28">
        <f t="shared" si="0"/>
        <v>0.6</v>
      </c>
      <c r="L7" s="27" t="s">
        <v>12</v>
      </c>
    </row>
    <row r="8" spans="1:12" s="30" customFormat="1" ht="12.75">
      <c r="A8" s="16">
        <v>4</v>
      </c>
      <c r="B8" s="23" t="s">
        <v>25</v>
      </c>
      <c r="C8" s="18">
        <v>2</v>
      </c>
      <c r="D8" s="18">
        <v>1</v>
      </c>
      <c r="E8" s="18">
        <v>1</v>
      </c>
      <c r="F8" s="19">
        <v>0</v>
      </c>
      <c r="G8" s="19">
        <v>9</v>
      </c>
      <c r="H8" s="20" t="s">
        <v>3</v>
      </c>
      <c r="I8" s="19">
        <v>2</v>
      </c>
      <c r="J8" s="21">
        <v>3</v>
      </c>
      <c r="K8" s="28">
        <f t="shared" si="0"/>
        <v>0.75</v>
      </c>
      <c r="L8" s="27" t="s">
        <v>26</v>
      </c>
    </row>
    <row r="9" spans="1:12" s="30" customFormat="1" ht="12.75">
      <c r="A9" s="25">
        <v>5</v>
      </c>
      <c r="B9" s="17" t="s">
        <v>14</v>
      </c>
      <c r="C9" s="18">
        <v>5</v>
      </c>
      <c r="D9" s="18">
        <v>1</v>
      </c>
      <c r="E9" s="18">
        <v>1</v>
      </c>
      <c r="F9" s="19">
        <v>3</v>
      </c>
      <c r="G9" s="19">
        <v>5</v>
      </c>
      <c r="H9" s="20" t="s">
        <v>3</v>
      </c>
      <c r="I9" s="19">
        <v>14</v>
      </c>
      <c r="J9" s="21">
        <v>3</v>
      </c>
      <c r="K9" s="28">
        <f t="shared" si="0"/>
        <v>0.3</v>
      </c>
      <c r="L9" s="27" t="s">
        <v>18</v>
      </c>
    </row>
    <row r="10" spans="1:12" s="30" customFormat="1" ht="12.75">
      <c r="A10" s="16">
        <v>6</v>
      </c>
      <c r="B10" s="17" t="s">
        <v>31</v>
      </c>
      <c r="C10" s="18">
        <v>1</v>
      </c>
      <c r="D10" s="18">
        <v>1</v>
      </c>
      <c r="E10" s="18">
        <v>0</v>
      </c>
      <c r="F10" s="19">
        <v>0</v>
      </c>
      <c r="G10" s="19">
        <v>8</v>
      </c>
      <c r="H10" s="20" t="s">
        <v>3</v>
      </c>
      <c r="I10" s="19">
        <v>1</v>
      </c>
      <c r="J10" s="21">
        <v>2</v>
      </c>
      <c r="K10" s="28">
        <f t="shared" si="0"/>
        <v>1</v>
      </c>
      <c r="L10" s="27" t="s">
        <v>32</v>
      </c>
    </row>
    <row r="11" spans="1:12" s="30" customFormat="1" ht="12.75">
      <c r="A11" s="25">
        <v>7</v>
      </c>
      <c r="B11" s="23" t="s">
        <v>21</v>
      </c>
      <c r="C11" s="18">
        <v>1</v>
      </c>
      <c r="D11" s="18">
        <v>1</v>
      </c>
      <c r="E11" s="18">
        <v>0</v>
      </c>
      <c r="F11" s="19">
        <v>0</v>
      </c>
      <c r="G11" s="19">
        <v>8</v>
      </c>
      <c r="H11" s="20" t="s">
        <v>3</v>
      </c>
      <c r="I11" s="19">
        <v>3</v>
      </c>
      <c r="J11" s="21">
        <v>2</v>
      </c>
      <c r="K11" s="28">
        <f t="shared" si="0"/>
        <v>1</v>
      </c>
      <c r="L11" s="27" t="s">
        <v>22</v>
      </c>
    </row>
    <row r="12" spans="1:12" s="30" customFormat="1" ht="12.75">
      <c r="A12" s="16">
        <v>8</v>
      </c>
      <c r="B12" s="17" t="s">
        <v>29</v>
      </c>
      <c r="C12" s="18">
        <v>1</v>
      </c>
      <c r="D12" s="18">
        <v>1</v>
      </c>
      <c r="E12" s="18">
        <v>0</v>
      </c>
      <c r="F12" s="19">
        <v>0</v>
      </c>
      <c r="G12" s="19">
        <v>6</v>
      </c>
      <c r="H12" s="20" t="s">
        <v>3</v>
      </c>
      <c r="I12" s="19">
        <v>2</v>
      </c>
      <c r="J12" s="21">
        <v>2</v>
      </c>
      <c r="K12" s="28">
        <f t="shared" si="0"/>
        <v>1</v>
      </c>
      <c r="L12" s="27" t="s">
        <v>30</v>
      </c>
    </row>
    <row r="13" spans="1:12" s="30" customFormat="1" ht="12.75">
      <c r="A13" s="25">
        <v>9</v>
      </c>
      <c r="B13" s="17" t="s">
        <v>27</v>
      </c>
      <c r="C13" s="18">
        <v>9</v>
      </c>
      <c r="D13" s="18">
        <v>0</v>
      </c>
      <c r="E13" s="18">
        <v>2</v>
      </c>
      <c r="F13" s="19">
        <v>7</v>
      </c>
      <c r="G13" s="19">
        <v>13</v>
      </c>
      <c r="H13" s="20" t="s">
        <v>3</v>
      </c>
      <c r="I13" s="19">
        <v>44</v>
      </c>
      <c r="J13" s="21">
        <v>2</v>
      </c>
      <c r="K13" s="28">
        <f t="shared" si="0"/>
        <v>0.1111111111111111</v>
      </c>
      <c r="L13" s="27" t="s">
        <v>28</v>
      </c>
    </row>
    <row r="14" spans="1:12" s="30" customFormat="1" ht="12.75">
      <c r="A14" s="16">
        <v>10</v>
      </c>
      <c r="B14" s="17" t="s">
        <v>34</v>
      </c>
      <c r="C14" s="18">
        <v>1</v>
      </c>
      <c r="D14" s="18">
        <v>0</v>
      </c>
      <c r="E14" s="18">
        <v>1</v>
      </c>
      <c r="F14" s="19">
        <v>0</v>
      </c>
      <c r="G14" s="19">
        <v>2</v>
      </c>
      <c r="H14" s="20" t="s">
        <v>3</v>
      </c>
      <c r="I14" s="19">
        <v>2</v>
      </c>
      <c r="J14" s="21">
        <v>1</v>
      </c>
      <c r="K14" s="28">
        <f t="shared" si="0"/>
        <v>0.5</v>
      </c>
      <c r="L14" s="27" t="s">
        <v>35</v>
      </c>
    </row>
    <row r="15" spans="1:12" s="30" customFormat="1" ht="12.75">
      <c r="A15" s="25">
        <v>11</v>
      </c>
      <c r="B15" s="17" t="s">
        <v>19</v>
      </c>
      <c r="C15" s="18">
        <v>1</v>
      </c>
      <c r="D15" s="18">
        <v>0</v>
      </c>
      <c r="E15" s="18">
        <v>0</v>
      </c>
      <c r="F15" s="19">
        <v>1</v>
      </c>
      <c r="G15" s="19">
        <v>0</v>
      </c>
      <c r="H15" s="20" t="s">
        <v>3</v>
      </c>
      <c r="I15" s="19">
        <v>2</v>
      </c>
      <c r="J15" s="21">
        <v>0</v>
      </c>
      <c r="K15" s="28">
        <f t="shared" si="0"/>
        <v>0</v>
      </c>
      <c r="L15" s="27" t="s">
        <v>20</v>
      </c>
    </row>
    <row r="16" spans="1:12" s="30" customFormat="1" ht="13.5" thickBot="1">
      <c r="A16" s="16">
        <v>12</v>
      </c>
      <c r="B16" s="17" t="s">
        <v>23</v>
      </c>
      <c r="C16" s="18">
        <v>1</v>
      </c>
      <c r="D16" s="18">
        <v>0</v>
      </c>
      <c r="E16" s="18">
        <v>0</v>
      </c>
      <c r="F16" s="19">
        <v>1</v>
      </c>
      <c r="G16" s="19">
        <v>3</v>
      </c>
      <c r="H16" s="20" t="s">
        <v>3</v>
      </c>
      <c r="I16" s="19">
        <v>8</v>
      </c>
      <c r="J16" s="24">
        <v>0</v>
      </c>
      <c r="K16" s="28">
        <f t="shared" si="0"/>
        <v>0</v>
      </c>
      <c r="L16" s="27" t="s">
        <v>24</v>
      </c>
    </row>
    <row r="17" spans="6:12" ht="12.75">
      <c r="F17" s="2"/>
      <c r="G17" s="2"/>
      <c r="H17" s="2"/>
      <c r="I17" s="2"/>
      <c r="J17" s="2"/>
      <c r="K17" s="2"/>
      <c r="L17" s="2"/>
    </row>
  </sheetData>
  <sheetProtection/>
  <mergeCells count="1">
    <mergeCell ref="A1:L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G5" sqref="G5:G17"/>
    </sheetView>
  </sheetViews>
  <sheetFormatPr defaultColWidth="9.00390625" defaultRowHeight="12.75"/>
  <cols>
    <col min="1" max="1" width="3.75390625" style="1" customWidth="1"/>
    <col min="2" max="2" width="26.125" style="0" customWidth="1"/>
    <col min="3" max="5" width="3.75390625" style="2" customWidth="1"/>
    <col min="6" max="6" width="3.75390625" style="15" customWidth="1"/>
    <col min="7" max="7" width="4.75390625" style="15" customWidth="1"/>
    <col min="8" max="8" width="1.75390625" style="7" customWidth="1"/>
    <col min="9" max="9" width="4.75390625" style="15" customWidth="1"/>
    <col min="10" max="10" width="5.75390625" style="15" customWidth="1"/>
    <col min="11" max="11" width="6.25390625" style="7" customWidth="1"/>
    <col min="12" max="12" width="16.75390625" style="0" customWidth="1"/>
  </cols>
  <sheetData>
    <row r="1" spans="1:12" ht="20.25">
      <c r="A1" s="45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9.75" customHeight="1">
      <c r="A2" s="12"/>
      <c r="B2" s="3"/>
      <c r="C2" s="4"/>
      <c r="D2" s="4"/>
      <c r="E2" s="4"/>
      <c r="F2" s="14"/>
      <c r="G2" s="14"/>
      <c r="H2" s="6"/>
      <c r="I2" s="14"/>
      <c r="J2" s="14"/>
      <c r="K2" s="6"/>
      <c r="L2" s="5"/>
    </row>
    <row r="3" spans="1:10" ht="16.5">
      <c r="A3" s="12" t="s">
        <v>38</v>
      </c>
      <c r="B3" s="3"/>
      <c r="C3" s="4"/>
      <c r="D3" s="4"/>
      <c r="E3" s="4"/>
      <c r="F3" s="14"/>
      <c r="G3" s="14"/>
      <c r="H3" s="6"/>
      <c r="I3" s="14"/>
      <c r="J3" s="14"/>
    </row>
    <row r="4" spans="1:12" ht="13.5" thickBot="1">
      <c r="A4" s="8"/>
      <c r="B4" s="9"/>
      <c r="C4" s="11" t="s">
        <v>0</v>
      </c>
      <c r="D4" s="11" t="s">
        <v>1</v>
      </c>
      <c r="E4" s="11" t="s">
        <v>8</v>
      </c>
      <c r="F4" s="10" t="s">
        <v>2</v>
      </c>
      <c r="G4" s="10" t="s">
        <v>4</v>
      </c>
      <c r="H4" s="13"/>
      <c r="I4" s="10" t="s">
        <v>5</v>
      </c>
      <c r="J4" s="10" t="s">
        <v>6</v>
      </c>
      <c r="L4" s="22" t="s">
        <v>7</v>
      </c>
    </row>
    <row r="5" spans="1:12" s="29" customFormat="1" ht="12.75">
      <c r="A5" s="25">
        <v>1</v>
      </c>
      <c r="B5" s="23" t="s">
        <v>9</v>
      </c>
      <c r="C5" s="18">
        <v>7</v>
      </c>
      <c r="D5" s="18">
        <v>4</v>
      </c>
      <c r="E5" s="18">
        <v>2</v>
      </c>
      <c r="F5" s="19">
        <v>1</v>
      </c>
      <c r="G5" s="19">
        <v>20</v>
      </c>
      <c r="H5" s="20" t="s">
        <v>3</v>
      </c>
      <c r="I5" s="19">
        <v>8</v>
      </c>
      <c r="J5" s="26">
        <v>10</v>
      </c>
      <c r="K5" s="28">
        <f aca="true" t="shared" si="0" ref="K5:K17">J5/C5/2</f>
        <v>0.7142857142857143</v>
      </c>
      <c r="L5" s="27" t="s">
        <v>15</v>
      </c>
    </row>
    <row r="6" spans="1:12" s="30" customFormat="1" ht="12.75">
      <c r="A6" s="16">
        <v>2</v>
      </c>
      <c r="B6" s="23" t="s">
        <v>13</v>
      </c>
      <c r="C6" s="18">
        <v>6</v>
      </c>
      <c r="D6" s="18">
        <v>3</v>
      </c>
      <c r="E6" s="18">
        <v>3</v>
      </c>
      <c r="F6" s="19">
        <v>0</v>
      </c>
      <c r="G6" s="19">
        <v>19</v>
      </c>
      <c r="H6" s="20" t="s">
        <v>3</v>
      </c>
      <c r="I6" s="19">
        <v>9</v>
      </c>
      <c r="J6" s="21">
        <v>9</v>
      </c>
      <c r="K6" s="28">
        <f t="shared" si="0"/>
        <v>0.75</v>
      </c>
      <c r="L6" s="27" t="s">
        <v>10</v>
      </c>
    </row>
    <row r="7" spans="1:12" s="30" customFormat="1" ht="12.75">
      <c r="A7" s="25">
        <v>3</v>
      </c>
      <c r="B7" s="31" t="s">
        <v>11</v>
      </c>
      <c r="C7" s="18">
        <v>5</v>
      </c>
      <c r="D7" s="18">
        <v>1</v>
      </c>
      <c r="E7" s="18">
        <v>4</v>
      </c>
      <c r="F7" s="19">
        <v>0</v>
      </c>
      <c r="G7" s="19">
        <v>10</v>
      </c>
      <c r="H7" s="20" t="s">
        <v>3</v>
      </c>
      <c r="I7" s="19">
        <v>8</v>
      </c>
      <c r="J7" s="21">
        <v>6</v>
      </c>
      <c r="K7" s="28">
        <f t="shared" si="0"/>
        <v>0.6</v>
      </c>
      <c r="L7" s="27" t="s">
        <v>12</v>
      </c>
    </row>
    <row r="8" spans="1:12" s="30" customFormat="1" ht="12.75">
      <c r="A8" s="16">
        <v>4</v>
      </c>
      <c r="B8" s="17" t="s">
        <v>27</v>
      </c>
      <c r="C8" s="18">
        <v>10</v>
      </c>
      <c r="D8" s="18">
        <v>1</v>
      </c>
      <c r="E8" s="18">
        <v>2</v>
      </c>
      <c r="F8" s="19">
        <v>7</v>
      </c>
      <c r="G8" s="19">
        <v>16</v>
      </c>
      <c r="H8" s="20" t="s">
        <v>3</v>
      </c>
      <c r="I8" s="19">
        <v>45</v>
      </c>
      <c r="J8" s="21">
        <v>4</v>
      </c>
      <c r="K8" s="28">
        <f t="shared" si="0"/>
        <v>0.2</v>
      </c>
      <c r="L8" s="27" t="s">
        <v>28</v>
      </c>
    </row>
    <row r="9" spans="1:12" s="30" customFormat="1" ht="12.75">
      <c r="A9" s="25">
        <v>5</v>
      </c>
      <c r="B9" s="23" t="s">
        <v>25</v>
      </c>
      <c r="C9" s="18">
        <v>2</v>
      </c>
      <c r="D9" s="18">
        <v>1</v>
      </c>
      <c r="E9" s="18">
        <v>1</v>
      </c>
      <c r="F9" s="19">
        <v>0</v>
      </c>
      <c r="G9" s="19">
        <v>9</v>
      </c>
      <c r="H9" s="20" t="s">
        <v>3</v>
      </c>
      <c r="I9" s="19">
        <v>2</v>
      </c>
      <c r="J9" s="21">
        <v>3</v>
      </c>
      <c r="K9" s="28">
        <f t="shared" si="0"/>
        <v>0.75</v>
      </c>
      <c r="L9" s="27" t="s">
        <v>26</v>
      </c>
    </row>
    <row r="10" spans="1:12" s="30" customFormat="1" ht="12.75">
      <c r="A10" s="16">
        <v>6</v>
      </c>
      <c r="B10" s="17" t="s">
        <v>14</v>
      </c>
      <c r="C10" s="18">
        <v>5</v>
      </c>
      <c r="D10" s="18">
        <v>1</v>
      </c>
      <c r="E10" s="18">
        <v>1</v>
      </c>
      <c r="F10" s="19">
        <v>3</v>
      </c>
      <c r="G10" s="19">
        <v>5</v>
      </c>
      <c r="H10" s="20" t="s">
        <v>3</v>
      </c>
      <c r="I10" s="19">
        <v>14</v>
      </c>
      <c r="J10" s="21">
        <v>3</v>
      </c>
      <c r="K10" s="28">
        <f t="shared" si="0"/>
        <v>0.3</v>
      </c>
      <c r="L10" s="27" t="s">
        <v>18</v>
      </c>
    </row>
    <row r="11" spans="1:12" s="30" customFormat="1" ht="12.75">
      <c r="A11" s="25">
        <v>7</v>
      </c>
      <c r="B11" s="17" t="s">
        <v>31</v>
      </c>
      <c r="C11" s="18">
        <v>1</v>
      </c>
      <c r="D11" s="18">
        <v>1</v>
      </c>
      <c r="E11" s="18">
        <v>0</v>
      </c>
      <c r="F11" s="19">
        <v>0</v>
      </c>
      <c r="G11" s="19">
        <v>8</v>
      </c>
      <c r="H11" s="20" t="s">
        <v>3</v>
      </c>
      <c r="I11" s="19">
        <v>1</v>
      </c>
      <c r="J11" s="21">
        <v>2</v>
      </c>
      <c r="K11" s="28">
        <f t="shared" si="0"/>
        <v>1</v>
      </c>
      <c r="L11" s="27" t="s">
        <v>32</v>
      </c>
    </row>
    <row r="12" spans="1:12" s="30" customFormat="1" ht="12.75">
      <c r="A12" s="16">
        <v>8</v>
      </c>
      <c r="B12" s="23" t="s">
        <v>21</v>
      </c>
      <c r="C12" s="18">
        <v>1</v>
      </c>
      <c r="D12" s="18">
        <v>1</v>
      </c>
      <c r="E12" s="18">
        <v>0</v>
      </c>
      <c r="F12" s="19">
        <v>0</v>
      </c>
      <c r="G12" s="19">
        <v>8</v>
      </c>
      <c r="H12" s="20" t="s">
        <v>3</v>
      </c>
      <c r="I12" s="19">
        <v>3</v>
      </c>
      <c r="J12" s="21">
        <v>2</v>
      </c>
      <c r="K12" s="28">
        <f t="shared" si="0"/>
        <v>1</v>
      </c>
      <c r="L12" s="27" t="s">
        <v>22</v>
      </c>
    </row>
    <row r="13" spans="1:12" s="30" customFormat="1" ht="12.75">
      <c r="A13" s="25">
        <v>9</v>
      </c>
      <c r="B13" s="17" t="s">
        <v>29</v>
      </c>
      <c r="C13" s="18">
        <v>1</v>
      </c>
      <c r="D13" s="18">
        <v>1</v>
      </c>
      <c r="E13" s="18">
        <v>0</v>
      </c>
      <c r="F13" s="19">
        <v>0</v>
      </c>
      <c r="G13" s="19">
        <v>6</v>
      </c>
      <c r="H13" s="20" t="s">
        <v>3</v>
      </c>
      <c r="I13" s="19">
        <v>2</v>
      </c>
      <c r="J13" s="21">
        <v>2</v>
      </c>
      <c r="K13" s="28">
        <f t="shared" si="0"/>
        <v>1</v>
      </c>
      <c r="L13" s="27" t="s">
        <v>30</v>
      </c>
    </row>
    <row r="14" spans="1:12" s="30" customFormat="1" ht="12.75">
      <c r="A14" s="16">
        <v>10</v>
      </c>
      <c r="B14" s="17" t="s">
        <v>34</v>
      </c>
      <c r="C14" s="18">
        <v>1</v>
      </c>
      <c r="D14" s="18">
        <v>0</v>
      </c>
      <c r="E14" s="18">
        <v>1</v>
      </c>
      <c r="F14" s="19">
        <v>0</v>
      </c>
      <c r="G14" s="19">
        <v>2</v>
      </c>
      <c r="H14" s="20" t="s">
        <v>3</v>
      </c>
      <c r="I14" s="19">
        <v>2</v>
      </c>
      <c r="J14" s="21">
        <v>1</v>
      </c>
      <c r="K14" s="28">
        <f t="shared" si="0"/>
        <v>0.5</v>
      </c>
      <c r="L14" s="27" t="s">
        <v>35</v>
      </c>
    </row>
    <row r="15" spans="1:12" s="30" customFormat="1" ht="12.75">
      <c r="A15" s="25">
        <v>11</v>
      </c>
      <c r="B15" s="17" t="s">
        <v>39</v>
      </c>
      <c r="C15" s="18">
        <v>1</v>
      </c>
      <c r="D15" s="18">
        <v>0</v>
      </c>
      <c r="E15" s="18">
        <v>0</v>
      </c>
      <c r="F15" s="19">
        <v>1</v>
      </c>
      <c r="G15" s="19">
        <v>1</v>
      </c>
      <c r="H15" s="20" t="s">
        <v>3</v>
      </c>
      <c r="I15" s="19">
        <v>3</v>
      </c>
      <c r="J15" s="21">
        <v>0</v>
      </c>
      <c r="K15" s="28">
        <f t="shared" si="0"/>
        <v>0</v>
      </c>
      <c r="L15" s="27" t="s">
        <v>40</v>
      </c>
    </row>
    <row r="16" spans="1:12" s="30" customFormat="1" ht="12.75">
      <c r="A16" s="16">
        <v>12</v>
      </c>
      <c r="B16" s="17" t="s">
        <v>19</v>
      </c>
      <c r="C16" s="18">
        <v>1</v>
      </c>
      <c r="D16" s="18">
        <v>0</v>
      </c>
      <c r="E16" s="18">
        <v>0</v>
      </c>
      <c r="F16" s="19">
        <v>1</v>
      </c>
      <c r="G16" s="19">
        <v>0</v>
      </c>
      <c r="H16" s="20" t="s">
        <v>3</v>
      </c>
      <c r="I16" s="19">
        <v>2</v>
      </c>
      <c r="J16" s="21">
        <v>0</v>
      </c>
      <c r="K16" s="28">
        <f t="shared" si="0"/>
        <v>0</v>
      </c>
      <c r="L16" s="27" t="s">
        <v>20</v>
      </c>
    </row>
    <row r="17" spans="1:12" s="30" customFormat="1" ht="13.5" thickBot="1">
      <c r="A17" s="25">
        <v>13</v>
      </c>
      <c r="B17" s="17" t="s">
        <v>23</v>
      </c>
      <c r="C17" s="18">
        <v>1</v>
      </c>
      <c r="D17" s="18">
        <v>0</v>
      </c>
      <c r="E17" s="18">
        <v>0</v>
      </c>
      <c r="F17" s="19">
        <v>1</v>
      </c>
      <c r="G17" s="19">
        <v>3</v>
      </c>
      <c r="H17" s="20" t="s">
        <v>3</v>
      </c>
      <c r="I17" s="19">
        <v>8</v>
      </c>
      <c r="J17" s="24">
        <v>0</v>
      </c>
      <c r="K17" s="28">
        <f t="shared" si="0"/>
        <v>0</v>
      </c>
      <c r="L17" s="27" t="s">
        <v>24</v>
      </c>
    </row>
    <row r="18" spans="6:12" ht="12.75">
      <c r="F18" s="2"/>
      <c r="G18" s="2"/>
      <c r="H18" s="2"/>
      <c r="I18" s="2"/>
      <c r="J18" s="2"/>
      <c r="K18" s="2"/>
      <c r="L18" s="2"/>
    </row>
  </sheetData>
  <sheetProtection/>
  <mergeCells count="1">
    <mergeCell ref="A1:L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3.75390625" style="1" customWidth="1"/>
    <col min="2" max="2" width="26.125" style="0" customWidth="1"/>
    <col min="3" max="5" width="3.75390625" style="2" customWidth="1"/>
    <col min="6" max="6" width="3.75390625" style="15" customWidth="1"/>
    <col min="7" max="7" width="4.75390625" style="15" customWidth="1"/>
    <col min="8" max="8" width="1.75390625" style="7" customWidth="1"/>
    <col min="9" max="9" width="4.75390625" style="15" customWidth="1"/>
    <col min="10" max="10" width="5.75390625" style="15" customWidth="1"/>
    <col min="11" max="11" width="6.25390625" style="7" customWidth="1"/>
    <col min="12" max="12" width="16.75390625" style="0" customWidth="1"/>
  </cols>
  <sheetData>
    <row r="1" spans="1:12" ht="20.25">
      <c r="A1" s="45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9.75" customHeight="1">
      <c r="A2" s="12"/>
      <c r="B2" s="3"/>
      <c r="C2" s="4"/>
      <c r="D2" s="4"/>
      <c r="E2" s="4"/>
      <c r="F2" s="14"/>
      <c r="G2" s="14"/>
      <c r="H2" s="6"/>
      <c r="I2" s="14"/>
      <c r="J2" s="14"/>
      <c r="K2" s="6"/>
      <c r="L2" s="5"/>
    </row>
    <row r="3" spans="1:10" ht="16.5">
      <c r="A3" s="12" t="s">
        <v>41</v>
      </c>
      <c r="B3" s="3"/>
      <c r="C3" s="4"/>
      <c r="D3" s="4"/>
      <c r="E3" s="4"/>
      <c r="F3" s="14"/>
      <c r="G3" s="14"/>
      <c r="H3" s="6"/>
      <c r="I3" s="14"/>
      <c r="J3" s="14"/>
    </row>
    <row r="4" spans="1:12" ht="13.5" thickBot="1">
      <c r="A4" s="8"/>
      <c r="B4" s="9"/>
      <c r="C4" s="11" t="s">
        <v>0</v>
      </c>
      <c r="D4" s="11" t="s">
        <v>1</v>
      </c>
      <c r="E4" s="11" t="s">
        <v>8</v>
      </c>
      <c r="F4" s="10" t="s">
        <v>2</v>
      </c>
      <c r="G4" s="10" t="s">
        <v>4</v>
      </c>
      <c r="H4" s="13"/>
      <c r="I4" s="10" t="s">
        <v>5</v>
      </c>
      <c r="J4" s="10" t="s">
        <v>6</v>
      </c>
      <c r="L4" s="22" t="s">
        <v>7</v>
      </c>
    </row>
    <row r="5" spans="1:12" s="29" customFormat="1" ht="12.75">
      <c r="A5" s="25">
        <v>1</v>
      </c>
      <c r="B5" s="23" t="s">
        <v>13</v>
      </c>
      <c r="C5" s="18">
        <v>7</v>
      </c>
      <c r="D5" s="18">
        <v>4</v>
      </c>
      <c r="E5" s="18">
        <v>3</v>
      </c>
      <c r="F5" s="19">
        <v>0</v>
      </c>
      <c r="G5" s="19">
        <v>25</v>
      </c>
      <c r="H5" s="20" t="s">
        <v>3</v>
      </c>
      <c r="I5" s="19">
        <v>11</v>
      </c>
      <c r="J5" s="26">
        <v>11</v>
      </c>
      <c r="K5" s="28">
        <f aca="true" t="shared" si="0" ref="K5:K17">J5/C5/2</f>
        <v>0.7857142857142857</v>
      </c>
      <c r="L5" s="27" t="s">
        <v>10</v>
      </c>
    </row>
    <row r="6" spans="1:12" s="30" customFormat="1" ht="12.75">
      <c r="A6" s="16">
        <v>2</v>
      </c>
      <c r="B6" s="23" t="s">
        <v>9</v>
      </c>
      <c r="C6" s="18">
        <v>7</v>
      </c>
      <c r="D6" s="18">
        <v>4</v>
      </c>
      <c r="E6" s="18">
        <v>2</v>
      </c>
      <c r="F6" s="19">
        <v>1</v>
      </c>
      <c r="G6" s="19">
        <v>20</v>
      </c>
      <c r="H6" s="20" t="s">
        <v>3</v>
      </c>
      <c r="I6" s="19">
        <v>8</v>
      </c>
      <c r="J6" s="21">
        <v>10</v>
      </c>
      <c r="K6" s="28">
        <f t="shared" si="0"/>
        <v>0.7142857142857143</v>
      </c>
      <c r="L6" s="27" t="s">
        <v>15</v>
      </c>
    </row>
    <row r="7" spans="1:12" s="30" customFormat="1" ht="12.75">
      <c r="A7" s="25">
        <v>3</v>
      </c>
      <c r="B7" s="17" t="s">
        <v>27</v>
      </c>
      <c r="C7" s="18">
        <v>12</v>
      </c>
      <c r="D7" s="18">
        <v>3</v>
      </c>
      <c r="E7" s="18">
        <v>2</v>
      </c>
      <c r="F7" s="19">
        <v>7</v>
      </c>
      <c r="G7" s="19">
        <v>24</v>
      </c>
      <c r="H7" s="20" t="s">
        <v>3</v>
      </c>
      <c r="I7" s="19">
        <v>49</v>
      </c>
      <c r="J7" s="21">
        <v>8</v>
      </c>
      <c r="K7" s="28">
        <f t="shared" si="0"/>
        <v>0.3333333333333333</v>
      </c>
      <c r="L7" s="27" t="s">
        <v>28</v>
      </c>
    </row>
    <row r="8" spans="1:12" s="30" customFormat="1" ht="12.75">
      <c r="A8" s="16">
        <v>4</v>
      </c>
      <c r="B8" s="31" t="s">
        <v>11</v>
      </c>
      <c r="C8" s="18">
        <v>5</v>
      </c>
      <c r="D8" s="18">
        <v>1</v>
      </c>
      <c r="E8" s="18">
        <v>4</v>
      </c>
      <c r="F8" s="19">
        <v>0</v>
      </c>
      <c r="G8" s="19">
        <v>10</v>
      </c>
      <c r="H8" s="20" t="s">
        <v>3</v>
      </c>
      <c r="I8" s="19">
        <v>8</v>
      </c>
      <c r="J8" s="21">
        <v>6</v>
      </c>
      <c r="K8" s="28">
        <f t="shared" si="0"/>
        <v>0.6</v>
      </c>
      <c r="L8" s="27" t="s">
        <v>12</v>
      </c>
    </row>
    <row r="9" spans="1:12" s="30" customFormat="1" ht="12.75">
      <c r="A9" s="25">
        <v>5</v>
      </c>
      <c r="B9" s="23" t="s">
        <v>25</v>
      </c>
      <c r="C9" s="18">
        <v>2</v>
      </c>
      <c r="D9" s="18">
        <v>1</v>
      </c>
      <c r="E9" s="18">
        <v>1</v>
      </c>
      <c r="F9" s="19">
        <v>0</v>
      </c>
      <c r="G9" s="19">
        <v>9</v>
      </c>
      <c r="H9" s="20" t="s">
        <v>3</v>
      </c>
      <c r="I9" s="19">
        <v>2</v>
      </c>
      <c r="J9" s="21">
        <v>3</v>
      </c>
      <c r="K9" s="28">
        <f t="shared" si="0"/>
        <v>0.75</v>
      </c>
      <c r="L9" s="27" t="s">
        <v>26</v>
      </c>
    </row>
    <row r="10" spans="1:12" s="30" customFormat="1" ht="12.75">
      <c r="A10" s="16">
        <v>6</v>
      </c>
      <c r="B10" s="17" t="s">
        <v>14</v>
      </c>
      <c r="C10" s="18">
        <v>5</v>
      </c>
      <c r="D10" s="18">
        <v>1</v>
      </c>
      <c r="E10" s="18">
        <v>1</v>
      </c>
      <c r="F10" s="19">
        <v>3</v>
      </c>
      <c r="G10" s="19">
        <v>5</v>
      </c>
      <c r="H10" s="20" t="s">
        <v>3</v>
      </c>
      <c r="I10" s="19">
        <v>14</v>
      </c>
      <c r="J10" s="21">
        <v>3</v>
      </c>
      <c r="K10" s="28">
        <f t="shared" si="0"/>
        <v>0.3</v>
      </c>
      <c r="L10" s="27" t="s">
        <v>18</v>
      </c>
    </row>
    <row r="11" spans="1:12" s="30" customFormat="1" ht="12.75">
      <c r="A11" s="25">
        <v>7</v>
      </c>
      <c r="B11" s="17" t="s">
        <v>31</v>
      </c>
      <c r="C11" s="18">
        <v>1</v>
      </c>
      <c r="D11" s="18">
        <v>1</v>
      </c>
      <c r="E11" s="18">
        <v>0</v>
      </c>
      <c r="F11" s="19">
        <v>0</v>
      </c>
      <c r="G11" s="19">
        <v>8</v>
      </c>
      <c r="H11" s="20" t="s">
        <v>3</v>
      </c>
      <c r="I11" s="19">
        <v>1</v>
      </c>
      <c r="J11" s="21">
        <v>2</v>
      </c>
      <c r="K11" s="28">
        <f t="shared" si="0"/>
        <v>1</v>
      </c>
      <c r="L11" s="27" t="s">
        <v>32</v>
      </c>
    </row>
    <row r="12" spans="1:12" s="30" customFormat="1" ht="12.75">
      <c r="A12" s="16">
        <v>8</v>
      </c>
      <c r="B12" s="23" t="s">
        <v>21</v>
      </c>
      <c r="C12" s="18">
        <v>1</v>
      </c>
      <c r="D12" s="18">
        <v>1</v>
      </c>
      <c r="E12" s="18">
        <v>0</v>
      </c>
      <c r="F12" s="19">
        <v>0</v>
      </c>
      <c r="G12" s="19">
        <v>8</v>
      </c>
      <c r="H12" s="20" t="s">
        <v>3</v>
      </c>
      <c r="I12" s="19">
        <v>3</v>
      </c>
      <c r="J12" s="21">
        <v>2</v>
      </c>
      <c r="K12" s="28">
        <f t="shared" si="0"/>
        <v>1</v>
      </c>
      <c r="L12" s="27" t="s">
        <v>22</v>
      </c>
    </row>
    <row r="13" spans="1:12" s="30" customFormat="1" ht="12.75">
      <c r="A13" s="25">
        <v>9</v>
      </c>
      <c r="B13" s="17" t="s">
        <v>29</v>
      </c>
      <c r="C13" s="18">
        <v>1</v>
      </c>
      <c r="D13" s="18">
        <v>1</v>
      </c>
      <c r="E13" s="18">
        <v>0</v>
      </c>
      <c r="F13" s="19">
        <v>0</v>
      </c>
      <c r="G13" s="19">
        <v>6</v>
      </c>
      <c r="H13" s="20" t="s">
        <v>3</v>
      </c>
      <c r="I13" s="19">
        <v>2</v>
      </c>
      <c r="J13" s="21">
        <v>2</v>
      </c>
      <c r="K13" s="28">
        <f t="shared" si="0"/>
        <v>1</v>
      </c>
      <c r="L13" s="27" t="s">
        <v>30</v>
      </c>
    </row>
    <row r="14" spans="1:12" s="30" customFormat="1" ht="12.75">
      <c r="A14" s="16">
        <v>10</v>
      </c>
      <c r="B14" s="17" t="s">
        <v>34</v>
      </c>
      <c r="C14" s="18">
        <v>1</v>
      </c>
      <c r="D14" s="18">
        <v>0</v>
      </c>
      <c r="E14" s="18">
        <v>1</v>
      </c>
      <c r="F14" s="19">
        <v>0</v>
      </c>
      <c r="G14" s="19">
        <v>2</v>
      </c>
      <c r="H14" s="20" t="s">
        <v>3</v>
      </c>
      <c r="I14" s="19">
        <v>2</v>
      </c>
      <c r="J14" s="21">
        <v>1</v>
      </c>
      <c r="K14" s="28">
        <f t="shared" si="0"/>
        <v>0.5</v>
      </c>
      <c r="L14" s="27" t="s">
        <v>35</v>
      </c>
    </row>
    <row r="15" spans="1:12" s="30" customFormat="1" ht="12.75">
      <c r="A15" s="25">
        <v>11</v>
      </c>
      <c r="B15" s="17" t="s">
        <v>19</v>
      </c>
      <c r="C15" s="18">
        <v>1</v>
      </c>
      <c r="D15" s="18">
        <v>0</v>
      </c>
      <c r="E15" s="18">
        <v>0</v>
      </c>
      <c r="F15" s="19">
        <v>1</v>
      </c>
      <c r="G15" s="19">
        <v>0</v>
      </c>
      <c r="H15" s="20" t="s">
        <v>3</v>
      </c>
      <c r="I15" s="19">
        <v>2</v>
      </c>
      <c r="J15" s="21">
        <v>0</v>
      </c>
      <c r="K15" s="28">
        <f t="shared" si="0"/>
        <v>0</v>
      </c>
      <c r="L15" s="27" t="s">
        <v>20</v>
      </c>
    </row>
    <row r="16" spans="1:12" s="30" customFormat="1" ht="12.75">
      <c r="A16" s="16">
        <v>12</v>
      </c>
      <c r="B16" s="17" t="s">
        <v>23</v>
      </c>
      <c r="C16" s="18">
        <v>1</v>
      </c>
      <c r="D16" s="18">
        <v>0</v>
      </c>
      <c r="E16" s="18">
        <v>0</v>
      </c>
      <c r="F16" s="19">
        <v>1</v>
      </c>
      <c r="G16" s="19">
        <v>3</v>
      </c>
      <c r="H16" s="20" t="s">
        <v>3</v>
      </c>
      <c r="I16" s="19">
        <v>8</v>
      </c>
      <c r="J16" s="21">
        <v>0</v>
      </c>
      <c r="K16" s="28">
        <f t="shared" si="0"/>
        <v>0</v>
      </c>
      <c r="L16" s="27" t="s">
        <v>24</v>
      </c>
    </row>
    <row r="17" spans="1:12" s="30" customFormat="1" ht="13.5" thickBot="1">
      <c r="A17" s="25">
        <v>13</v>
      </c>
      <c r="B17" s="17" t="s">
        <v>39</v>
      </c>
      <c r="C17" s="18">
        <v>4</v>
      </c>
      <c r="D17" s="18">
        <v>0</v>
      </c>
      <c r="E17" s="18">
        <v>0</v>
      </c>
      <c r="F17" s="19">
        <v>4</v>
      </c>
      <c r="G17" s="19">
        <v>7</v>
      </c>
      <c r="H17" s="20" t="s">
        <v>3</v>
      </c>
      <c r="I17" s="19">
        <v>17</v>
      </c>
      <c r="J17" s="24">
        <v>0</v>
      </c>
      <c r="K17" s="28">
        <f t="shared" si="0"/>
        <v>0</v>
      </c>
      <c r="L17" s="27" t="s">
        <v>40</v>
      </c>
    </row>
    <row r="18" spans="6:12" ht="12.75">
      <c r="F18" s="2"/>
      <c r="G18" s="2"/>
      <c r="H18" s="2"/>
      <c r="I18" s="2"/>
      <c r="J18" s="2"/>
      <c r="K18" s="2"/>
      <c r="L18" s="2"/>
    </row>
  </sheetData>
  <sheetProtection/>
  <mergeCells count="1">
    <mergeCell ref="A1:L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Q24" sqref="Q24"/>
    </sheetView>
  </sheetViews>
  <sheetFormatPr defaultColWidth="9.00390625" defaultRowHeight="12.75"/>
  <cols>
    <col min="1" max="1" width="3.75390625" style="1" customWidth="1"/>
    <col min="2" max="2" width="26.125" style="0" customWidth="1"/>
    <col min="3" max="5" width="3.75390625" style="2" customWidth="1"/>
    <col min="6" max="6" width="3.75390625" style="15" customWidth="1"/>
    <col min="7" max="7" width="4.75390625" style="15" customWidth="1"/>
    <col min="8" max="8" width="1.75390625" style="7" customWidth="1"/>
    <col min="9" max="9" width="4.75390625" style="15" customWidth="1"/>
    <col min="10" max="10" width="5.75390625" style="15" customWidth="1"/>
    <col min="11" max="11" width="6.25390625" style="7" customWidth="1"/>
    <col min="12" max="12" width="16.75390625" style="0" customWidth="1"/>
  </cols>
  <sheetData>
    <row r="1" spans="1:12" ht="20.25">
      <c r="A1" s="45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9.75" customHeight="1">
      <c r="A2" s="12"/>
      <c r="B2" s="3"/>
      <c r="C2" s="4"/>
      <c r="D2" s="4"/>
      <c r="E2" s="4"/>
      <c r="F2" s="14"/>
      <c r="G2" s="14"/>
      <c r="H2" s="6"/>
      <c r="I2" s="14"/>
      <c r="J2" s="14"/>
      <c r="K2" s="6"/>
      <c r="L2" s="5"/>
    </row>
    <row r="3" spans="1:10" ht="16.5">
      <c r="A3" s="12" t="s">
        <v>42</v>
      </c>
      <c r="B3" s="3"/>
      <c r="C3" s="4"/>
      <c r="D3" s="4"/>
      <c r="E3" s="4"/>
      <c r="F3" s="14"/>
      <c r="G3" s="14"/>
      <c r="H3" s="6"/>
      <c r="I3" s="14"/>
      <c r="J3" s="14"/>
    </row>
    <row r="4" spans="1:12" ht="13.5" thickBot="1">
      <c r="A4" s="8"/>
      <c r="B4" s="9"/>
      <c r="C4" s="11" t="s">
        <v>0</v>
      </c>
      <c r="D4" s="11" t="s">
        <v>1</v>
      </c>
      <c r="E4" s="11" t="s">
        <v>8</v>
      </c>
      <c r="F4" s="10" t="s">
        <v>2</v>
      </c>
      <c r="G4" s="10" t="s">
        <v>4</v>
      </c>
      <c r="H4" s="13"/>
      <c r="I4" s="10" t="s">
        <v>5</v>
      </c>
      <c r="J4" s="10" t="s">
        <v>6</v>
      </c>
      <c r="L4" s="22" t="s">
        <v>7</v>
      </c>
    </row>
    <row r="5" spans="1:12" s="29" customFormat="1" ht="12.75">
      <c r="A5" s="25">
        <v>1</v>
      </c>
      <c r="B5" s="23" t="s">
        <v>13</v>
      </c>
      <c r="C5" s="18">
        <v>7</v>
      </c>
      <c r="D5" s="18">
        <v>4</v>
      </c>
      <c r="E5" s="18">
        <v>3</v>
      </c>
      <c r="F5" s="19">
        <v>0</v>
      </c>
      <c r="G5" s="19">
        <v>25</v>
      </c>
      <c r="H5" s="20" t="s">
        <v>3</v>
      </c>
      <c r="I5" s="19">
        <v>11</v>
      </c>
      <c r="J5" s="26">
        <v>11</v>
      </c>
      <c r="K5" s="28">
        <f aca="true" t="shared" si="0" ref="K5:K19">J5/C5/2</f>
        <v>0.7857142857142857</v>
      </c>
      <c r="L5" s="27" t="s">
        <v>10</v>
      </c>
    </row>
    <row r="6" spans="1:12" s="30" customFormat="1" ht="12.75">
      <c r="A6" s="16">
        <v>2</v>
      </c>
      <c r="B6" s="23" t="s">
        <v>9</v>
      </c>
      <c r="C6" s="18">
        <v>7</v>
      </c>
      <c r="D6" s="18">
        <v>4</v>
      </c>
      <c r="E6" s="18">
        <v>2</v>
      </c>
      <c r="F6" s="19">
        <v>1</v>
      </c>
      <c r="G6" s="19">
        <v>20</v>
      </c>
      <c r="H6" s="20" t="s">
        <v>3</v>
      </c>
      <c r="I6" s="19">
        <v>8</v>
      </c>
      <c r="J6" s="21">
        <v>10</v>
      </c>
      <c r="K6" s="28">
        <f t="shared" si="0"/>
        <v>0.7142857142857143</v>
      </c>
      <c r="L6" s="27" t="s">
        <v>15</v>
      </c>
    </row>
    <row r="7" spans="1:12" s="30" customFormat="1" ht="12.75">
      <c r="A7" s="25">
        <v>3</v>
      </c>
      <c r="B7" s="17" t="s">
        <v>27</v>
      </c>
      <c r="C7" s="18">
        <v>13</v>
      </c>
      <c r="D7" s="18">
        <v>4</v>
      </c>
      <c r="E7" s="18">
        <v>2</v>
      </c>
      <c r="F7" s="19">
        <v>7</v>
      </c>
      <c r="G7" s="19">
        <v>29</v>
      </c>
      <c r="H7" s="20" t="s">
        <v>3</v>
      </c>
      <c r="I7" s="19">
        <v>52</v>
      </c>
      <c r="J7" s="21">
        <v>10</v>
      </c>
      <c r="K7" s="28">
        <f t="shared" si="0"/>
        <v>0.38461538461538464</v>
      </c>
      <c r="L7" s="27" t="s">
        <v>28</v>
      </c>
    </row>
    <row r="8" spans="1:12" s="30" customFormat="1" ht="12.75">
      <c r="A8" s="16">
        <v>4</v>
      </c>
      <c r="B8" s="31" t="s">
        <v>11</v>
      </c>
      <c r="C8" s="18">
        <v>6</v>
      </c>
      <c r="D8" s="18">
        <v>2</v>
      </c>
      <c r="E8" s="18">
        <v>4</v>
      </c>
      <c r="F8" s="19">
        <v>0</v>
      </c>
      <c r="G8" s="19">
        <v>17</v>
      </c>
      <c r="H8" s="20" t="s">
        <v>3</v>
      </c>
      <c r="I8" s="19">
        <v>9</v>
      </c>
      <c r="J8" s="21">
        <v>8</v>
      </c>
      <c r="K8" s="28">
        <f t="shared" si="0"/>
        <v>0.6666666666666666</v>
      </c>
      <c r="L8" s="27" t="s">
        <v>12</v>
      </c>
    </row>
    <row r="9" spans="1:12" s="30" customFormat="1" ht="12.75">
      <c r="A9" s="25">
        <v>5</v>
      </c>
      <c r="B9" s="23" t="s">
        <v>25</v>
      </c>
      <c r="C9" s="18">
        <v>2</v>
      </c>
      <c r="D9" s="18">
        <v>1</v>
      </c>
      <c r="E9" s="18">
        <v>1</v>
      </c>
      <c r="F9" s="19">
        <v>0</v>
      </c>
      <c r="G9" s="19">
        <v>9</v>
      </c>
      <c r="H9" s="20" t="s">
        <v>3</v>
      </c>
      <c r="I9" s="19">
        <v>2</v>
      </c>
      <c r="J9" s="21">
        <v>3</v>
      </c>
      <c r="K9" s="28">
        <f t="shared" si="0"/>
        <v>0.75</v>
      </c>
      <c r="L9" s="27" t="s">
        <v>26</v>
      </c>
    </row>
    <row r="10" spans="1:12" s="30" customFormat="1" ht="12.75">
      <c r="A10" s="16">
        <v>6</v>
      </c>
      <c r="B10" s="17" t="s">
        <v>14</v>
      </c>
      <c r="C10" s="18">
        <v>5</v>
      </c>
      <c r="D10" s="18">
        <v>1</v>
      </c>
      <c r="E10" s="18">
        <v>1</v>
      </c>
      <c r="F10" s="19">
        <v>3</v>
      </c>
      <c r="G10" s="19">
        <v>5</v>
      </c>
      <c r="H10" s="20" t="s">
        <v>3</v>
      </c>
      <c r="I10" s="19">
        <v>14</v>
      </c>
      <c r="J10" s="21">
        <v>3</v>
      </c>
      <c r="K10" s="28">
        <f t="shared" si="0"/>
        <v>0.3</v>
      </c>
      <c r="L10" s="27" t="s">
        <v>18</v>
      </c>
    </row>
    <row r="11" spans="1:12" s="30" customFormat="1" ht="12.75">
      <c r="A11" s="25">
        <v>7</v>
      </c>
      <c r="B11" s="17" t="s">
        <v>31</v>
      </c>
      <c r="C11" s="18">
        <v>1</v>
      </c>
      <c r="D11" s="18">
        <v>1</v>
      </c>
      <c r="E11" s="18">
        <v>0</v>
      </c>
      <c r="F11" s="19">
        <v>0</v>
      </c>
      <c r="G11" s="19">
        <v>8</v>
      </c>
      <c r="H11" s="20" t="s">
        <v>3</v>
      </c>
      <c r="I11" s="19">
        <v>1</v>
      </c>
      <c r="J11" s="21">
        <v>2</v>
      </c>
      <c r="K11" s="28">
        <f t="shared" si="0"/>
        <v>1</v>
      </c>
      <c r="L11" s="27" t="s">
        <v>32</v>
      </c>
    </row>
    <row r="12" spans="1:12" s="30" customFormat="1" ht="12.75">
      <c r="A12" s="16">
        <v>8</v>
      </c>
      <c r="B12" s="23" t="s">
        <v>21</v>
      </c>
      <c r="C12" s="18">
        <v>1</v>
      </c>
      <c r="D12" s="18">
        <v>1</v>
      </c>
      <c r="E12" s="18">
        <v>0</v>
      </c>
      <c r="F12" s="19">
        <v>0</v>
      </c>
      <c r="G12" s="19">
        <v>8</v>
      </c>
      <c r="H12" s="20" t="s">
        <v>3</v>
      </c>
      <c r="I12" s="19">
        <v>3</v>
      </c>
      <c r="J12" s="21">
        <v>2</v>
      </c>
      <c r="K12" s="28">
        <f t="shared" si="0"/>
        <v>1</v>
      </c>
      <c r="L12" s="27" t="s">
        <v>22</v>
      </c>
    </row>
    <row r="13" spans="1:12" s="30" customFormat="1" ht="12.75">
      <c r="A13" s="25">
        <v>9</v>
      </c>
      <c r="B13" s="23" t="s">
        <v>45</v>
      </c>
      <c r="C13" s="18">
        <v>1</v>
      </c>
      <c r="D13" s="18">
        <v>1</v>
      </c>
      <c r="E13" s="18">
        <v>0</v>
      </c>
      <c r="F13" s="19">
        <v>0</v>
      </c>
      <c r="G13" s="19">
        <v>6</v>
      </c>
      <c r="H13" s="20" t="s">
        <v>3</v>
      </c>
      <c r="I13" s="19">
        <v>1</v>
      </c>
      <c r="J13" s="21">
        <v>2</v>
      </c>
      <c r="K13" s="28">
        <f t="shared" si="0"/>
        <v>1</v>
      </c>
      <c r="L13" s="27" t="s">
        <v>46</v>
      </c>
    </row>
    <row r="14" spans="1:12" s="30" customFormat="1" ht="12.75">
      <c r="A14" s="16">
        <v>10</v>
      </c>
      <c r="B14" s="17" t="s">
        <v>29</v>
      </c>
      <c r="C14" s="18">
        <v>1</v>
      </c>
      <c r="D14" s="18">
        <v>1</v>
      </c>
      <c r="E14" s="18">
        <v>0</v>
      </c>
      <c r="F14" s="19">
        <v>0</v>
      </c>
      <c r="G14" s="19">
        <v>6</v>
      </c>
      <c r="H14" s="20" t="s">
        <v>3</v>
      </c>
      <c r="I14" s="19">
        <v>2</v>
      </c>
      <c r="J14" s="21">
        <v>2</v>
      </c>
      <c r="K14" s="28">
        <f t="shared" si="0"/>
        <v>1</v>
      </c>
      <c r="L14" s="27" t="s">
        <v>30</v>
      </c>
    </row>
    <row r="15" spans="1:12" s="30" customFormat="1" ht="12.75">
      <c r="A15" s="25">
        <v>11</v>
      </c>
      <c r="B15" s="17" t="s">
        <v>34</v>
      </c>
      <c r="C15" s="18">
        <v>1</v>
      </c>
      <c r="D15" s="18">
        <v>0</v>
      </c>
      <c r="E15" s="18">
        <v>1</v>
      </c>
      <c r="F15" s="19">
        <v>0</v>
      </c>
      <c r="G15" s="19">
        <v>2</v>
      </c>
      <c r="H15" s="20" t="s">
        <v>3</v>
      </c>
      <c r="I15" s="19">
        <v>2</v>
      </c>
      <c r="J15" s="21">
        <v>1</v>
      </c>
      <c r="K15" s="28">
        <f t="shared" si="0"/>
        <v>0.5</v>
      </c>
      <c r="L15" s="27" t="s">
        <v>35</v>
      </c>
    </row>
    <row r="16" spans="1:12" s="30" customFormat="1" ht="12.75">
      <c r="A16" s="16">
        <v>12</v>
      </c>
      <c r="B16" s="17" t="s">
        <v>19</v>
      </c>
      <c r="C16" s="18">
        <v>1</v>
      </c>
      <c r="D16" s="18">
        <v>0</v>
      </c>
      <c r="E16" s="18">
        <v>0</v>
      </c>
      <c r="F16" s="19">
        <v>1</v>
      </c>
      <c r="G16" s="19">
        <v>0</v>
      </c>
      <c r="H16" s="20" t="s">
        <v>3</v>
      </c>
      <c r="I16" s="19">
        <v>2</v>
      </c>
      <c r="J16" s="21">
        <v>0</v>
      </c>
      <c r="K16" s="28">
        <f t="shared" si="0"/>
        <v>0</v>
      </c>
      <c r="L16" s="27" t="s">
        <v>20</v>
      </c>
    </row>
    <row r="17" spans="1:12" s="30" customFormat="1" ht="12.75">
      <c r="A17" s="25">
        <v>13</v>
      </c>
      <c r="B17" s="17" t="s">
        <v>23</v>
      </c>
      <c r="C17" s="18">
        <v>1</v>
      </c>
      <c r="D17" s="18">
        <v>0</v>
      </c>
      <c r="E17" s="18">
        <v>0</v>
      </c>
      <c r="F17" s="19">
        <v>1</v>
      </c>
      <c r="G17" s="19">
        <v>3</v>
      </c>
      <c r="H17" s="20" t="s">
        <v>3</v>
      </c>
      <c r="I17" s="19">
        <v>8</v>
      </c>
      <c r="J17" s="21">
        <v>0</v>
      </c>
      <c r="K17" s="28">
        <f t="shared" si="0"/>
        <v>0</v>
      </c>
      <c r="L17" s="27" t="s">
        <v>24</v>
      </c>
    </row>
    <row r="18" spans="1:12" s="30" customFormat="1" ht="12.75">
      <c r="A18" s="16">
        <v>14</v>
      </c>
      <c r="B18" s="17" t="s">
        <v>43</v>
      </c>
      <c r="C18" s="18">
        <v>3</v>
      </c>
      <c r="D18" s="18">
        <v>0</v>
      </c>
      <c r="E18" s="18">
        <v>0</v>
      </c>
      <c r="F18" s="19">
        <v>3</v>
      </c>
      <c r="G18" s="19">
        <v>5</v>
      </c>
      <c r="H18" s="20" t="s">
        <v>3</v>
      </c>
      <c r="I18" s="19">
        <v>18</v>
      </c>
      <c r="J18" s="21">
        <v>0</v>
      </c>
      <c r="K18" s="28">
        <f t="shared" si="0"/>
        <v>0</v>
      </c>
      <c r="L18" s="27" t="s">
        <v>44</v>
      </c>
    </row>
    <row r="19" spans="1:12" s="30" customFormat="1" ht="13.5" thickBot="1">
      <c r="A19" s="25">
        <v>15</v>
      </c>
      <c r="B19" s="17" t="s">
        <v>39</v>
      </c>
      <c r="C19" s="18">
        <v>4</v>
      </c>
      <c r="D19" s="18">
        <v>0</v>
      </c>
      <c r="E19" s="18">
        <v>0</v>
      </c>
      <c r="F19" s="19">
        <v>4</v>
      </c>
      <c r="G19" s="19">
        <v>7</v>
      </c>
      <c r="H19" s="20" t="s">
        <v>3</v>
      </c>
      <c r="I19" s="19">
        <v>17</v>
      </c>
      <c r="J19" s="24">
        <v>0</v>
      </c>
      <c r="K19" s="28">
        <f t="shared" si="0"/>
        <v>0</v>
      </c>
      <c r="L19" s="27" t="s">
        <v>40</v>
      </c>
    </row>
    <row r="20" spans="6:12" ht="12.75">
      <c r="F20" s="2"/>
      <c r="G20" s="2"/>
      <c r="H20" s="2"/>
      <c r="I20" s="2"/>
      <c r="J20" s="2"/>
      <c r="K20" s="2"/>
      <c r="L20" s="2"/>
    </row>
  </sheetData>
  <sheetProtection/>
  <mergeCells count="1">
    <mergeCell ref="A1:L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P14" sqref="P14"/>
    </sheetView>
  </sheetViews>
  <sheetFormatPr defaultColWidth="9.00390625" defaultRowHeight="12.75"/>
  <cols>
    <col min="1" max="1" width="3.75390625" style="1" customWidth="1"/>
    <col min="2" max="2" width="26.125" style="0" customWidth="1"/>
    <col min="3" max="5" width="3.75390625" style="2" customWidth="1"/>
    <col min="6" max="6" width="3.75390625" style="15" customWidth="1"/>
    <col min="7" max="7" width="4.75390625" style="15" customWidth="1"/>
    <col min="8" max="8" width="1.75390625" style="7" customWidth="1"/>
    <col min="9" max="9" width="4.75390625" style="15" customWidth="1"/>
    <col min="10" max="10" width="5.75390625" style="15" customWidth="1"/>
    <col min="11" max="11" width="6.25390625" style="7" customWidth="1"/>
    <col min="12" max="12" width="16.75390625" style="0" customWidth="1"/>
  </cols>
  <sheetData>
    <row r="1" spans="1:12" ht="20.25">
      <c r="A1" s="45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9.75" customHeight="1">
      <c r="A2" s="12"/>
      <c r="B2" s="3"/>
      <c r="C2" s="4"/>
      <c r="D2" s="4"/>
      <c r="E2" s="4"/>
      <c r="F2" s="14"/>
      <c r="G2" s="14"/>
      <c r="H2" s="6"/>
      <c r="I2" s="14"/>
      <c r="J2" s="14"/>
      <c r="K2" s="6"/>
      <c r="L2" s="5"/>
    </row>
    <row r="3" spans="1:10" ht="16.5">
      <c r="A3" s="12" t="s">
        <v>47</v>
      </c>
      <c r="B3" s="3"/>
      <c r="C3" s="4"/>
      <c r="D3" s="4"/>
      <c r="E3" s="4"/>
      <c r="F3" s="14"/>
      <c r="G3" s="14"/>
      <c r="H3" s="6"/>
      <c r="I3" s="14"/>
      <c r="J3" s="14"/>
    </row>
    <row r="4" spans="1:12" ht="13.5" thickBot="1">
      <c r="A4" s="8"/>
      <c r="B4" s="9"/>
      <c r="C4" s="11" t="s">
        <v>0</v>
      </c>
      <c r="D4" s="11" t="s">
        <v>1</v>
      </c>
      <c r="E4" s="11" t="s">
        <v>8</v>
      </c>
      <c r="F4" s="10" t="s">
        <v>2</v>
      </c>
      <c r="G4" s="10" t="s">
        <v>4</v>
      </c>
      <c r="H4" s="13"/>
      <c r="I4" s="10" t="s">
        <v>5</v>
      </c>
      <c r="J4" s="10" t="s">
        <v>6</v>
      </c>
      <c r="L4" s="22" t="s">
        <v>7</v>
      </c>
    </row>
    <row r="5" spans="1:12" s="29" customFormat="1" ht="12.75">
      <c r="A5" s="25">
        <v>1</v>
      </c>
      <c r="B5" s="23" t="s">
        <v>9</v>
      </c>
      <c r="C5" s="18">
        <v>10</v>
      </c>
      <c r="D5" s="18">
        <v>7</v>
      </c>
      <c r="E5" s="18">
        <v>2</v>
      </c>
      <c r="F5" s="19">
        <v>1</v>
      </c>
      <c r="G5" s="19">
        <v>35</v>
      </c>
      <c r="H5" s="20" t="s">
        <v>3</v>
      </c>
      <c r="I5" s="19">
        <v>8</v>
      </c>
      <c r="J5" s="26">
        <v>16</v>
      </c>
      <c r="K5" s="28">
        <f aca="true" t="shared" si="0" ref="K5:K20">J5/C5/2</f>
        <v>0.8</v>
      </c>
      <c r="L5" s="27" t="s">
        <v>15</v>
      </c>
    </row>
    <row r="6" spans="1:12" s="30" customFormat="1" ht="12.75">
      <c r="A6" s="16">
        <v>2</v>
      </c>
      <c r="B6" s="23" t="s">
        <v>13</v>
      </c>
      <c r="C6" s="18">
        <v>9</v>
      </c>
      <c r="D6" s="18">
        <v>6</v>
      </c>
      <c r="E6" s="18">
        <v>3</v>
      </c>
      <c r="F6" s="19">
        <v>0</v>
      </c>
      <c r="G6" s="19">
        <v>34</v>
      </c>
      <c r="H6" s="20" t="s">
        <v>3</v>
      </c>
      <c r="I6" s="19">
        <v>15</v>
      </c>
      <c r="J6" s="21">
        <v>15</v>
      </c>
      <c r="K6" s="28">
        <f t="shared" si="0"/>
        <v>0.8333333333333334</v>
      </c>
      <c r="L6" s="27" t="s">
        <v>10</v>
      </c>
    </row>
    <row r="7" spans="1:12" s="30" customFormat="1" ht="12.75">
      <c r="A7" s="25">
        <v>3</v>
      </c>
      <c r="B7" s="17" t="s">
        <v>27</v>
      </c>
      <c r="C7" s="18">
        <v>13</v>
      </c>
      <c r="D7" s="18">
        <v>4</v>
      </c>
      <c r="E7" s="18">
        <v>2</v>
      </c>
      <c r="F7" s="19">
        <v>7</v>
      </c>
      <c r="G7" s="19">
        <v>29</v>
      </c>
      <c r="H7" s="20" t="s">
        <v>3</v>
      </c>
      <c r="I7" s="19">
        <v>52</v>
      </c>
      <c r="J7" s="21">
        <v>10</v>
      </c>
      <c r="K7" s="28">
        <f t="shared" si="0"/>
        <v>0.38461538461538464</v>
      </c>
      <c r="L7" s="27" t="s">
        <v>28</v>
      </c>
    </row>
    <row r="8" spans="1:12" s="30" customFormat="1" ht="12.75">
      <c r="A8" s="16">
        <v>4</v>
      </c>
      <c r="B8" s="31" t="s">
        <v>11</v>
      </c>
      <c r="C8" s="18">
        <v>6</v>
      </c>
      <c r="D8" s="18">
        <v>2</v>
      </c>
      <c r="E8" s="18">
        <v>4</v>
      </c>
      <c r="F8" s="19">
        <v>0</v>
      </c>
      <c r="G8" s="19">
        <v>17</v>
      </c>
      <c r="H8" s="20" t="s">
        <v>3</v>
      </c>
      <c r="I8" s="19">
        <v>9</v>
      </c>
      <c r="J8" s="21">
        <v>8</v>
      </c>
      <c r="K8" s="28">
        <f t="shared" si="0"/>
        <v>0.6666666666666666</v>
      </c>
      <c r="L8" s="27" t="s">
        <v>12</v>
      </c>
    </row>
    <row r="9" spans="1:12" s="30" customFormat="1" ht="12.75">
      <c r="A9" s="25">
        <v>5</v>
      </c>
      <c r="B9" s="17" t="s">
        <v>48</v>
      </c>
      <c r="C9" s="18">
        <v>3</v>
      </c>
      <c r="D9" s="18">
        <v>3</v>
      </c>
      <c r="E9" s="18">
        <v>0</v>
      </c>
      <c r="F9" s="19">
        <v>0</v>
      </c>
      <c r="G9" s="19">
        <v>14</v>
      </c>
      <c r="H9" s="20" t="s">
        <v>3</v>
      </c>
      <c r="I9" s="19">
        <v>6</v>
      </c>
      <c r="J9" s="21">
        <v>6</v>
      </c>
      <c r="K9" s="28">
        <f t="shared" si="0"/>
        <v>1</v>
      </c>
      <c r="L9" s="27" t="s">
        <v>49</v>
      </c>
    </row>
    <row r="10" spans="1:12" s="30" customFormat="1" ht="12.75">
      <c r="A10" s="16">
        <v>6</v>
      </c>
      <c r="B10" s="17" t="s">
        <v>39</v>
      </c>
      <c r="C10" s="18">
        <v>11</v>
      </c>
      <c r="D10" s="18">
        <v>3</v>
      </c>
      <c r="E10" s="18">
        <v>0</v>
      </c>
      <c r="F10" s="19">
        <v>8</v>
      </c>
      <c r="G10" s="19">
        <v>28</v>
      </c>
      <c r="H10" s="20" t="s">
        <v>3</v>
      </c>
      <c r="I10" s="19">
        <v>37</v>
      </c>
      <c r="J10" s="21">
        <v>6</v>
      </c>
      <c r="K10" s="28">
        <f t="shared" si="0"/>
        <v>0.2727272727272727</v>
      </c>
      <c r="L10" s="27" t="s">
        <v>40</v>
      </c>
    </row>
    <row r="11" spans="1:12" s="30" customFormat="1" ht="12.75">
      <c r="A11" s="25">
        <v>7</v>
      </c>
      <c r="B11" s="23" t="s">
        <v>25</v>
      </c>
      <c r="C11" s="18">
        <v>2</v>
      </c>
      <c r="D11" s="18">
        <v>1</v>
      </c>
      <c r="E11" s="18">
        <v>1</v>
      </c>
      <c r="F11" s="19">
        <v>0</v>
      </c>
      <c r="G11" s="19">
        <v>9</v>
      </c>
      <c r="H11" s="20" t="s">
        <v>3</v>
      </c>
      <c r="I11" s="19">
        <v>2</v>
      </c>
      <c r="J11" s="21">
        <v>3</v>
      </c>
      <c r="K11" s="28">
        <f t="shared" si="0"/>
        <v>0.75</v>
      </c>
      <c r="L11" s="27" t="s">
        <v>26</v>
      </c>
    </row>
    <row r="12" spans="1:12" s="30" customFormat="1" ht="12.75">
      <c r="A12" s="16">
        <v>8</v>
      </c>
      <c r="B12" s="17" t="s">
        <v>14</v>
      </c>
      <c r="C12" s="18">
        <v>5</v>
      </c>
      <c r="D12" s="18">
        <v>1</v>
      </c>
      <c r="E12" s="18">
        <v>1</v>
      </c>
      <c r="F12" s="19">
        <v>3</v>
      </c>
      <c r="G12" s="19">
        <v>5</v>
      </c>
      <c r="H12" s="20" t="s">
        <v>3</v>
      </c>
      <c r="I12" s="19">
        <v>14</v>
      </c>
      <c r="J12" s="21">
        <v>3</v>
      </c>
      <c r="K12" s="28">
        <f t="shared" si="0"/>
        <v>0.3</v>
      </c>
      <c r="L12" s="27" t="s">
        <v>18</v>
      </c>
    </row>
    <row r="13" spans="1:12" s="30" customFormat="1" ht="12.75">
      <c r="A13" s="25">
        <v>9</v>
      </c>
      <c r="B13" s="17" t="s">
        <v>31</v>
      </c>
      <c r="C13" s="18">
        <v>1</v>
      </c>
      <c r="D13" s="18">
        <v>1</v>
      </c>
      <c r="E13" s="18">
        <v>0</v>
      </c>
      <c r="F13" s="19">
        <v>0</v>
      </c>
      <c r="G13" s="19">
        <v>8</v>
      </c>
      <c r="H13" s="20" t="s">
        <v>3</v>
      </c>
      <c r="I13" s="19">
        <v>1</v>
      </c>
      <c r="J13" s="21">
        <v>2</v>
      </c>
      <c r="K13" s="28">
        <f t="shared" si="0"/>
        <v>1</v>
      </c>
      <c r="L13" s="27" t="s">
        <v>32</v>
      </c>
    </row>
    <row r="14" spans="1:12" s="30" customFormat="1" ht="12.75">
      <c r="A14" s="16">
        <v>10</v>
      </c>
      <c r="B14" s="23" t="s">
        <v>21</v>
      </c>
      <c r="C14" s="18">
        <v>1</v>
      </c>
      <c r="D14" s="18">
        <v>1</v>
      </c>
      <c r="E14" s="18">
        <v>0</v>
      </c>
      <c r="F14" s="19">
        <v>0</v>
      </c>
      <c r="G14" s="19">
        <v>8</v>
      </c>
      <c r="H14" s="20" t="s">
        <v>3</v>
      </c>
      <c r="I14" s="19">
        <v>3</v>
      </c>
      <c r="J14" s="21">
        <v>2</v>
      </c>
      <c r="K14" s="28">
        <f t="shared" si="0"/>
        <v>1</v>
      </c>
      <c r="L14" s="27" t="s">
        <v>22</v>
      </c>
    </row>
    <row r="15" spans="1:12" s="30" customFormat="1" ht="12.75">
      <c r="A15" s="25">
        <v>11</v>
      </c>
      <c r="B15" s="23" t="s">
        <v>45</v>
      </c>
      <c r="C15" s="18">
        <v>1</v>
      </c>
      <c r="D15" s="18">
        <v>1</v>
      </c>
      <c r="E15" s="18">
        <v>0</v>
      </c>
      <c r="F15" s="19">
        <v>0</v>
      </c>
      <c r="G15" s="19">
        <v>6</v>
      </c>
      <c r="H15" s="20" t="s">
        <v>3</v>
      </c>
      <c r="I15" s="19">
        <v>1</v>
      </c>
      <c r="J15" s="21">
        <v>2</v>
      </c>
      <c r="K15" s="28">
        <f t="shared" si="0"/>
        <v>1</v>
      </c>
      <c r="L15" s="27" t="s">
        <v>46</v>
      </c>
    </row>
    <row r="16" spans="1:12" s="30" customFormat="1" ht="12.75">
      <c r="A16" s="16">
        <v>12</v>
      </c>
      <c r="B16" s="17" t="s">
        <v>29</v>
      </c>
      <c r="C16" s="18">
        <v>1</v>
      </c>
      <c r="D16" s="18">
        <v>1</v>
      </c>
      <c r="E16" s="18">
        <v>0</v>
      </c>
      <c r="F16" s="19">
        <v>0</v>
      </c>
      <c r="G16" s="19">
        <v>6</v>
      </c>
      <c r="H16" s="20" t="s">
        <v>3</v>
      </c>
      <c r="I16" s="19">
        <v>2</v>
      </c>
      <c r="J16" s="21">
        <v>2</v>
      </c>
      <c r="K16" s="28">
        <f t="shared" si="0"/>
        <v>1</v>
      </c>
      <c r="L16" s="27" t="s">
        <v>30</v>
      </c>
    </row>
    <row r="17" spans="1:12" s="30" customFormat="1" ht="12.75">
      <c r="A17" s="25">
        <v>13</v>
      </c>
      <c r="B17" s="17" t="s">
        <v>34</v>
      </c>
      <c r="C17" s="18">
        <v>1</v>
      </c>
      <c r="D17" s="18">
        <v>0</v>
      </c>
      <c r="E17" s="18">
        <v>1</v>
      </c>
      <c r="F17" s="19">
        <v>0</v>
      </c>
      <c r="G17" s="19">
        <v>2</v>
      </c>
      <c r="H17" s="20" t="s">
        <v>3</v>
      </c>
      <c r="I17" s="19">
        <v>2</v>
      </c>
      <c r="J17" s="21">
        <v>1</v>
      </c>
      <c r="K17" s="28">
        <f t="shared" si="0"/>
        <v>0.5</v>
      </c>
      <c r="L17" s="27" t="s">
        <v>35</v>
      </c>
    </row>
    <row r="18" spans="1:12" s="30" customFormat="1" ht="12.75">
      <c r="A18" s="16">
        <v>14</v>
      </c>
      <c r="B18" s="17" t="s">
        <v>19</v>
      </c>
      <c r="C18" s="18">
        <v>1</v>
      </c>
      <c r="D18" s="18">
        <v>0</v>
      </c>
      <c r="E18" s="18">
        <v>0</v>
      </c>
      <c r="F18" s="19">
        <v>1</v>
      </c>
      <c r="G18" s="19">
        <v>0</v>
      </c>
      <c r="H18" s="20" t="s">
        <v>3</v>
      </c>
      <c r="I18" s="19">
        <v>2</v>
      </c>
      <c r="J18" s="21">
        <v>0</v>
      </c>
      <c r="K18" s="28">
        <f t="shared" si="0"/>
        <v>0</v>
      </c>
      <c r="L18" s="27" t="s">
        <v>20</v>
      </c>
    </row>
    <row r="19" spans="1:12" s="30" customFormat="1" ht="12.75">
      <c r="A19" s="25">
        <v>15</v>
      </c>
      <c r="B19" s="17" t="s">
        <v>23</v>
      </c>
      <c r="C19" s="18">
        <v>1</v>
      </c>
      <c r="D19" s="18">
        <v>0</v>
      </c>
      <c r="E19" s="18">
        <v>0</v>
      </c>
      <c r="F19" s="19">
        <v>1</v>
      </c>
      <c r="G19" s="19">
        <v>3</v>
      </c>
      <c r="H19" s="20" t="s">
        <v>3</v>
      </c>
      <c r="I19" s="19">
        <v>8</v>
      </c>
      <c r="J19" s="21">
        <v>0</v>
      </c>
      <c r="K19" s="28">
        <f t="shared" si="0"/>
        <v>0</v>
      </c>
      <c r="L19" s="27" t="s">
        <v>24</v>
      </c>
    </row>
    <row r="20" spans="1:12" s="30" customFormat="1" ht="13.5" thickBot="1">
      <c r="A20" s="16">
        <v>16</v>
      </c>
      <c r="B20" s="17" t="s">
        <v>43</v>
      </c>
      <c r="C20" s="18">
        <v>10</v>
      </c>
      <c r="D20" s="18">
        <v>0</v>
      </c>
      <c r="E20" s="18">
        <v>0</v>
      </c>
      <c r="F20" s="19">
        <v>10</v>
      </c>
      <c r="G20" s="19">
        <v>11</v>
      </c>
      <c r="H20" s="20" t="s">
        <v>3</v>
      </c>
      <c r="I20" s="19">
        <v>53</v>
      </c>
      <c r="J20" s="24">
        <v>0</v>
      </c>
      <c r="K20" s="28">
        <f t="shared" si="0"/>
        <v>0</v>
      </c>
      <c r="L20" s="27" t="s">
        <v>44</v>
      </c>
    </row>
    <row r="21" spans="6:12" ht="12.75">
      <c r="F21" s="2"/>
      <c r="G21" s="2"/>
      <c r="H21" s="2"/>
      <c r="I21" s="2"/>
      <c r="J21" s="2"/>
      <c r="K21" s="2"/>
      <c r="L21" s="2"/>
    </row>
  </sheetData>
  <sheetProtection/>
  <mergeCells count="1">
    <mergeCell ref="A1:L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P8" sqref="P8"/>
    </sheetView>
  </sheetViews>
  <sheetFormatPr defaultColWidth="9.00390625" defaultRowHeight="12.75"/>
  <cols>
    <col min="1" max="1" width="3.75390625" style="1" customWidth="1"/>
    <col min="2" max="2" width="26.125" style="0" customWidth="1"/>
    <col min="3" max="5" width="3.75390625" style="2" customWidth="1"/>
    <col min="6" max="6" width="3.75390625" style="15" customWidth="1"/>
    <col min="7" max="7" width="4.75390625" style="15" customWidth="1"/>
    <col min="8" max="8" width="1.75390625" style="7" customWidth="1"/>
    <col min="9" max="9" width="4.75390625" style="15" customWidth="1"/>
    <col min="10" max="10" width="5.75390625" style="15" customWidth="1"/>
    <col min="11" max="11" width="6.25390625" style="7" customWidth="1"/>
    <col min="12" max="12" width="16.75390625" style="0" customWidth="1"/>
  </cols>
  <sheetData>
    <row r="1" spans="1:12" ht="20.25">
      <c r="A1" s="45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9.75" customHeight="1">
      <c r="A2" s="12"/>
      <c r="B2" s="3"/>
      <c r="C2" s="4"/>
      <c r="D2" s="4"/>
      <c r="E2" s="4"/>
      <c r="F2" s="14"/>
      <c r="G2" s="14"/>
      <c r="H2" s="6"/>
      <c r="I2" s="14"/>
      <c r="J2" s="14"/>
      <c r="K2" s="6"/>
      <c r="L2" s="5"/>
    </row>
    <row r="3" spans="1:10" ht="16.5">
      <c r="A3" s="12" t="s">
        <v>50</v>
      </c>
      <c r="B3" s="3"/>
      <c r="C3" s="4"/>
      <c r="D3" s="4"/>
      <c r="E3" s="4"/>
      <c r="F3" s="14"/>
      <c r="G3" s="14"/>
      <c r="H3" s="6"/>
      <c r="I3" s="14"/>
      <c r="J3" s="14"/>
    </row>
    <row r="4" spans="1:12" ht="13.5" thickBot="1">
      <c r="A4" s="8"/>
      <c r="B4" s="9"/>
      <c r="C4" s="11" t="s">
        <v>0</v>
      </c>
      <c r="D4" s="11" t="s">
        <v>1</v>
      </c>
      <c r="E4" s="11" t="s">
        <v>8</v>
      </c>
      <c r="F4" s="10" t="s">
        <v>2</v>
      </c>
      <c r="G4" s="10" t="s">
        <v>4</v>
      </c>
      <c r="H4" s="13"/>
      <c r="I4" s="10" t="s">
        <v>5</v>
      </c>
      <c r="J4" s="10" t="s">
        <v>6</v>
      </c>
      <c r="L4" s="22" t="s">
        <v>7</v>
      </c>
    </row>
    <row r="5" spans="1:12" s="29" customFormat="1" ht="12.75">
      <c r="A5" s="25">
        <v>1</v>
      </c>
      <c r="B5" s="23" t="s">
        <v>9</v>
      </c>
      <c r="C5" s="18">
        <v>10</v>
      </c>
      <c r="D5" s="18">
        <v>7</v>
      </c>
      <c r="E5" s="18">
        <v>2</v>
      </c>
      <c r="F5" s="19">
        <v>1</v>
      </c>
      <c r="G5" s="19">
        <v>35</v>
      </c>
      <c r="H5" s="20" t="s">
        <v>3</v>
      </c>
      <c r="I5" s="19">
        <v>8</v>
      </c>
      <c r="J5" s="26">
        <v>16</v>
      </c>
      <c r="K5" s="28">
        <f aca="true" t="shared" si="0" ref="K5:K20">J5/C5/2</f>
        <v>0.8</v>
      </c>
      <c r="L5" s="27" t="s">
        <v>15</v>
      </c>
    </row>
    <row r="6" spans="1:12" s="30" customFormat="1" ht="12.75">
      <c r="A6" s="16">
        <v>2</v>
      </c>
      <c r="B6" s="23" t="s">
        <v>13</v>
      </c>
      <c r="C6" s="18">
        <v>9</v>
      </c>
      <c r="D6" s="18">
        <v>6</v>
      </c>
      <c r="E6" s="18">
        <v>3</v>
      </c>
      <c r="F6" s="19">
        <v>0</v>
      </c>
      <c r="G6" s="19">
        <v>34</v>
      </c>
      <c r="H6" s="20" t="s">
        <v>3</v>
      </c>
      <c r="I6" s="19">
        <v>15</v>
      </c>
      <c r="J6" s="21">
        <v>15</v>
      </c>
      <c r="K6" s="28">
        <f t="shared" si="0"/>
        <v>0.8333333333333334</v>
      </c>
      <c r="L6" s="27" t="s">
        <v>10</v>
      </c>
    </row>
    <row r="7" spans="1:12" s="30" customFormat="1" ht="12.75">
      <c r="A7" s="25">
        <v>3</v>
      </c>
      <c r="B7" s="17" t="s">
        <v>27</v>
      </c>
      <c r="C7" s="18">
        <v>14</v>
      </c>
      <c r="D7" s="18">
        <v>5</v>
      </c>
      <c r="E7" s="18">
        <v>2</v>
      </c>
      <c r="F7" s="19">
        <v>7</v>
      </c>
      <c r="G7" s="19">
        <v>32</v>
      </c>
      <c r="H7" s="20" t="s">
        <v>3</v>
      </c>
      <c r="I7" s="19">
        <v>52</v>
      </c>
      <c r="J7" s="21">
        <v>12</v>
      </c>
      <c r="K7" s="28">
        <f t="shared" si="0"/>
        <v>0.42857142857142855</v>
      </c>
      <c r="L7" s="27" t="s">
        <v>28</v>
      </c>
    </row>
    <row r="8" spans="1:12" s="30" customFormat="1" ht="12.75">
      <c r="A8" s="16">
        <v>4</v>
      </c>
      <c r="B8" s="31" t="s">
        <v>11</v>
      </c>
      <c r="C8" s="18">
        <v>6</v>
      </c>
      <c r="D8" s="18">
        <v>2</v>
      </c>
      <c r="E8" s="18">
        <v>4</v>
      </c>
      <c r="F8" s="19">
        <v>0</v>
      </c>
      <c r="G8" s="19">
        <v>17</v>
      </c>
      <c r="H8" s="20" t="s">
        <v>3</v>
      </c>
      <c r="I8" s="19">
        <v>9</v>
      </c>
      <c r="J8" s="21">
        <v>8</v>
      </c>
      <c r="K8" s="28">
        <f t="shared" si="0"/>
        <v>0.6666666666666666</v>
      </c>
      <c r="L8" s="27" t="s">
        <v>12</v>
      </c>
    </row>
    <row r="9" spans="1:12" s="30" customFormat="1" ht="12.75">
      <c r="A9" s="25">
        <v>5</v>
      </c>
      <c r="B9" s="17" t="s">
        <v>48</v>
      </c>
      <c r="C9" s="18">
        <v>3</v>
      </c>
      <c r="D9" s="18">
        <v>3</v>
      </c>
      <c r="E9" s="18">
        <v>0</v>
      </c>
      <c r="F9" s="19">
        <v>0</v>
      </c>
      <c r="G9" s="19">
        <v>14</v>
      </c>
      <c r="H9" s="20" t="s">
        <v>3</v>
      </c>
      <c r="I9" s="19">
        <v>6</v>
      </c>
      <c r="J9" s="21">
        <v>6</v>
      </c>
      <c r="K9" s="28">
        <f t="shared" si="0"/>
        <v>1</v>
      </c>
      <c r="L9" s="27" t="s">
        <v>49</v>
      </c>
    </row>
    <row r="10" spans="1:12" s="30" customFormat="1" ht="12.75">
      <c r="A10" s="16">
        <v>6</v>
      </c>
      <c r="B10" s="17" t="s">
        <v>39</v>
      </c>
      <c r="C10" s="18">
        <v>11</v>
      </c>
      <c r="D10" s="18">
        <v>3</v>
      </c>
      <c r="E10" s="18">
        <v>0</v>
      </c>
      <c r="F10" s="19">
        <v>8</v>
      </c>
      <c r="G10" s="19">
        <v>28</v>
      </c>
      <c r="H10" s="20" t="s">
        <v>3</v>
      </c>
      <c r="I10" s="19">
        <v>37</v>
      </c>
      <c r="J10" s="21">
        <v>6</v>
      </c>
      <c r="K10" s="28">
        <f t="shared" si="0"/>
        <v>0.2727272727272727</v>
      </c>
      <c r="L10" s="27" t="s">
        <v>40</v>
      </c>
    </row>
    <row r="11" spans="1:12" s="30" customFormat="1" ht="12.75">
      <c r="A11" s="25">
        <v>7</v>
      </c>
      <c r="B11" s="23" t="s">
        <v>25</v>
      </c>
      <c r="C11" s="18">
        <v>2</v>
      </c>
      <c r="D11" s="18">
        <v>1</v>
      </c>
      <c r="E11" s="18">
        <v>1</v>
      </c>
      <c r="F11" s="19">
        <v>0</v>
      </c>
      <c r="G11" s="19">
        <v>9</v>
      </c>
      <c r="H11" s="20" t="s">
        <v>3</v>
      </c>
      <c r="I11" s="19">
        <v>2</v>
      </c>
      <c r="J11" s="21">
        <v>3</v>
      </c>
      <c r="K11" s="28">
        <f t="shared" si="0"/>
        <v>0.75</v>
      </c>
      <c r="L11" s="27" t="s">
        <v>26</v>
      </c>
    </row>
    <row r="12" spans="1:12" s="30" customFormat="1" ht="12.75">
      <c r="A12" s="16">
        <v>8</v>
      </c>
      <c r="B12" s="17" t="s">
        <v>14</v>
      </c>
      <c r="C12" s="18">
        <v>5</v>
      </c>
      <c r="D12" s="18">
        <v>1</v>
      </c>
      <c r="E12" s="18">
        <v>1</v>
      </c>
      <c r="F12" s="19">
        <v>3</v>
      </c>
      <c r="G12" s="19">
        <v>5</v>
      </c>
      <c r="H12" s="20" t="s">
        <v>3</v>
      </c>
      <c r="I12" s="19">
        <v>14</v>
      </c>
      <c r="J12" s="21">
        <v>3</v>
      </c>
      <c r="K12" s="28">
        <f t="shared" si="0"/>
        <v>0.3</v>
      </c>
      <c r="L12" s="27" t="s">
        <v>18</v>
      </c>
    </row>
    <row r="13" spans="1:12" s="30" customFormat="1" ht="12.75">
      <c r="A13" s="25">
        <v>9</v>
      </c>
      <c r="B13" s="17" t="s">
        <v>31</v>
      </c>
      <c r="C13" s="18">
        <v>1</v>
      </c>
      <c r="D13" s="18">
        <v>1</v>
      </c>
      <c r="E13" s="18">
        <v>0</v>
      </c>
      <c r="F13" s="19">
        <v>0</v>
      </c>
      <c r="G13" s="19">
        <v>8</v>
      </c>
      <c r="H13" s="20" t="s">
        <v>3</v>
      </c>
      <c r="I13" s="19">
        <v>1</v>
      </c>
      <c r="J13" s="21">
        <v>2</v>
      </c>
      <c r="K13" s="28">
        <f t="shared" si="0"/>
        <v>1</v>
      </c>
      <c r="L13" s="27" t="s">
        <v>32</v>
      </c>
    </row>
    <row r="14" spans="1:12" s="30" customFormat="1" ht="12.75">
      <c r="A14" s="16">
        <v>10</v>
      </c>
      <c r="B14" s="23" t="s">
        <v>21</v>
      </c>
      <c r="C14" s="18">
        <v>1</v>
      </c>
      <c r="D14" s="18">
        <v>1</v>
      </c>
      <c r="E14" s="18">
        <v>0</v>
      </c>
      <c r="F14" s="19">
        <v>0</v>
      </c>
      <c r="G14" s="19">
        <v>8</v>
      </c>
      <c r="H14" s="20" t="s">
        <v>3</v>
      </c>
      <c r="I14" s="19">
        <v>3</v>
      </c>
      <c r="J14" s="21">
        <v>2</v>
      </c>
      <c r="K14" s="28">
        <f t="shared" si="0"/>
        <v>1</v>
      </c>
      <c r="L14" s="27" t="s">
        <v>22</v>
      </c>
    </row>
    <row r="15" spans="1:12" s="30" customFormat="1" ht="12.75">
      <c r="A15" s="25">
        <v>11</v>
      </c>
      <c r="B15" s="23" t="s">
        <v>45</v>
      </c>
      <c r="C15" s="18">
        <v>1</v>
      </c>
      <c r="D15" s="18">
        <v>1</v>
      </c>
      <c r="E15" s="18">
        <v>0</v>
      </c>
      <c r="F15" s="19">
        <v>0</v>
      </c>
      <c r="G15" s="19">
        <v>6</v>
      </c>
      <c r="H15" s="20" t="s">
        <v>3</v>
      </c>
      <c r="I15" s="19">
        <v>1</v>
      </c>
      <c r="J15" s="21">
        <v>2</v>
      </c>
      <c r="K15" s="28">
        <f t="shared" si="0"/>
        <v>1</v>
      </c>
      <c r="L15" s="27" t="s">
        <v>46</v>
      </c>
    </row>
    <row r="16" spans="1:12" s="30" customFormat="1" ht="12.75">
      <c r="A16" s="16">
        <v>12</v>
      </c>
      <c r="B16" s="17" t="s">
        <v>29</v>
      </c>
      <c r="C16" s="18">
        <v>1</v>
      </c>
      <c r="D16" s="18">
        <v>1</v>
      </c>
      <c r="E16" s="18">
        <v>0</v>
      </c>
      <c r="F16" s="19">
        <v>0</v>
      </c>
      <c r="G16" s="19">
        <v>6</v>
      </c>
      <c r="H16" s="20" t="s">
        <v>3</v>
      </c>
      <c r="I16" s="19">
        <v>2</v>
      </c>
      <c r="J16" s="21">
        <v>2</v>
      </c>
      <c r="K16" s="28">
        <f t="shared" si="0"/>
        <v>1</v>
      </c>
      <c r="L16" s="27" t="s">
        <v>30</v>
      </c>
    </row>
    <row r="17" spans="1:12" s="30" customFormat="1" ht="12.75">
      <c r="A17" s="25">
        <v>13</v>
      </c>
      <c r="B17" s="17" t="s">
        <v>34</v>
      </c>
      <c r="C17" s="18">
        <v>1</v>
      </c>
      <c r="D17" s="18">
        <v>0</v>
      </c>
      <c r="E17" s="18">
        <v>1</v>
      </c>
      <c r="F17" s="19">
        <v>0</v>
      </c>
      <c r="G17" s="19">
        <v>2</v>
      </c>
      <c r="H17" s="20" t="s">
        <v>3</v>
      </c>
      <c r="I17" s="19">
        <v>2</v>
      </c>
      <c r="J17" s="21">
        <v>1</v>
      </c>
      <c r="K17" s="28">
        <f t="shared" si="0"/>
        <v>0.5</v>
      </c>
      <c r="L17" s="27" t="s">
        <v>35</v>
      </c>
    </row>
    <row r="18" spans="1:12" s="30" customFormat="1" ht="12.75">
      <c r="A18" s="16">
        <v>14</v>
      </c>
      <c r="B18" s="17" t="s">
        <v>19</v>
      </c>
      <c r="C18" s="18">
        <v>1</v>
      </c>
      <c r="D18" s="18">
        <v>0</v>
      </c>
      <c r="E18" s="18">
        <v>0</v>
      </c>
      <c r="F18" s="19">
        <v>1</v>
      </c>
      <c r="G18" s="19">
        <v>0</v>
      </c>
      <c r="H18" s="20" t="s">
        <v>3</v>
      </c>
      <c r="I18" s="19">
        <v>2</v>
      </c>
      <c r="J18" s="21">
        <v>0</v>
      </c>
      <c r="K18" s="28">
        <f t="shared" si="0"/>
        <v>0</v>
      </c>
      <c r="L18" s="27" t="s">
        <v>20</v>
      </c>
    </row>
    <row r="19" spans="1:12" s="30" customFormat="1" ht="12.75">
      <c r="A19" s="25">
        <v>15</v>
      </c>
      <c r="B19" s="17" t="s">
        <v>23</v>
      </c>
      <c r="C19" s="18">
        <v>1</v>
      </c>
      <c r="D19" s="18">
        <v>0</v>
      </c>
      <c r="E19" s="18">
        <v>0</v>
      </c>
      <c r="F19" s="19">
        <v>1</v>
      </c>
      <c r="G19" s="19">
        <v>3</v>
      </c>
      <c r="H19" s="20" t="s">
        <v>3</v>
      </c>
      <c r="I19" s="19">
        <v>8</v>
      </c>
      <c r="J19" s="21">
        <v>0</v>
      </c>
      <c r="K19" s="28">
        <f t="shared" si="0"/>
        <v>0</v>
      </c>
      <c r="L19" s="27" t="s">
        <v>24</v>
      </c>
    </row>
    <row r="20" spans="1:12" s="30" customFormat="1" ht="13.5" thickBot="1">
      <c r="A20" s="16">
        <v>16</v>
      </c>
      <c r="B20" s="17" t="s">
        <v>43</v>
      </c>
      <c r="C20" s="18">
        <v>11</v>
      </c>
      <c r="D20" s="18">
        <v>0</v>
      </c>
      <c r="E20" s="18">
        <v>0</v>
      </c>
      <c r="F20" s="19">
        <v>11</v>
      </c>
      <c r="G20" s="19">
        <v>11</v>
      </c>
      <c r="H20" s="20" t="s">
        <v>3</v>
      </c>
      <c r="I20" s="19">
        <v>56</v>
      </c>
      <c r="J20" s="24">
        <v>0</v>
      </c>
      <c r="K20" s="28">
        <f t="shared" si="0"/>
        <v>0</v>
      </c>
      <c r="L20" s="27" t="s">
        <v>44</v>
      </c>
    </row>
  </sheetData>
  <sheetProtection/>
  <mergeCells count="1">
    <mergeCell ref="A1:L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Lacina</dc:creator>
  <cp:keywords/>
  <dc:description/>
  <cp:lastModifiedBy>Jakub</cp:lastModifiedBy>
  <cp:lastPrinted>2015-05-21T21:51:59Z</cp:lastPrinted>
  <dcterms:created xsi:type="dcterms:W3CDTF">2001-01-07T17:53:51Z</dcterms:created>
  <dcterms:modified xsi:type="dcterms:W3CDTF">2015-05-21T22:14:08Z</dcterms:modified>
  <cp:category/>
  <cp:version/>
  <cp:contentType/>
  <cp:contentStatus/>
</cp:coreProperties>
</file>