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elková tabulka" sheetId="1" r:id="rId1"/>
    <sheet name="Statistiky jednotlivců" sheetId="2" r:id="rId2"/>
  </sheets>
  <definedNames/>
  <calcPr fullCalcOnLoad="1"/>
</workbook>
</file>

<file path=xl/sharedStrings.xml><?xml version="1.0" encoding="utf-8"?>
<sst xmlns="http://schemas.openxmlformats.org/spreadsheetml/2006/main" count="327" uniqueCount="127">
  <si>
    <t>:</t>
  </si>
  <si>
    <t>poř.</t>
  </si>
  <si>
    <t>jméno</t>
  </si>
  <si>
    <t>příjmení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</si>
  <si>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</si>
  <si>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</si>
  <si>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</si>
  <si>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</si>
  <si>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</si>
  <si>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</si>
  <si>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</si>
  <si>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</si>
  <si>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</si>
  <si>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>Řazení statistik jednotlivců: 1.počet bodů, 2.+/- body, 3.vyhraná utkání, 4.skóre, 5.vstřelené branky</t>
  </si>
  <si>
    <t>VÁNOČNÍ POHÁR</t>
  </si>
  <si>
    <t>družstvo</t>
  </si>
  <si>
    <t>5.B</t>
  </si>
  <si>
    <t>4.B</t>
  </si>
  <si>
    <t>3.A</t>
  </si>
  <si>
    <t>ELSTNER Antonín</t>
  </si>
  <si>
    <t>NGUYEN Miroslav</t>
  </si>
  <si>
    <t>HENDRYCH Milan</t>
  </si>
  <si>
    <t>JANDEČKA Vojtěch</t>
  </si>
  <si>
    <t>4.A</t>
  </si>
  <si>
    <t>2.A</t>
  </si>
  <si>
    <t>Celková tabulka - 1.stupeň</t>
  </si>
  <si>
    <t>interní školní soutěž - 15.ZŠ Most</t>
  </si>
  <si>
    <t>Celková tabulka - 2.stupeň</t>
  </si>
  <si>
    <t>7.B</t>
  </si>
  <si>
    <t>8.A</t>
  </si>
  <si>
    <t>8.B</t>
  </si>
  <si>
    <t>6.B</t>
  </si>
  <si>
    <t>9.B</t>
  </si>
  <si>
    <t>7.A</t>
  </si>
  <si>
    <t>6.A</t>
  </si>
  <si>
    <t>SUCHOMEL Miroslav</t>
  </si>
  <si>
    <t>STRAKUŠEV Pavel</t>
  </si>
  <si>
    <t>SLÁDKOVÁ Karolína</t>
  </si>
  <si>
    <t>FERKL Tomáš</t>
  </si>
  <si>
    <t>Statistiky jednotlivců - 1.stupeň:</t>
  </si>
  <si>
    <t>NEDVĚD Ondřej</t>
  </si>
  <si>
    <t>Statistiky jednotlivců - 2.stupeň:</t>
  </si>
  <si>
    <t>6.C</t>
  </si>
  <si>
    <t>MEDVEDĚV Nikola</t>
  </si>
  <si>
    <t>RITTER Jaroslav</t>
  </si>
  <si>
    <t>IHRACKÝ Vojtěch</t>
  </si>
  <si>
    <t>KOZÁNEK Dominik</t>
  </si>
  <si>
    <t>JANDEČKA Šimon</t>
  </si>
  <si>
    <t>HORNYCH Jiří</t>
  </si>
  <si>
    <t>2.B</t>
  </si>
  <si>
    <t>ŠINDELÁŘ Adam</t>
  </si>
  <si>
    <t>TOMKO Lukáš</t>
  </si>
  <si>
    <t>2.C</t>
  </si>
  <si>
    <t>5.A</t>
  </si>
  <si>
    <t>LAŠTŮVKA Martin</t>
  </si>
  <si>
    <t>JINDRÁK Michal</t>
  </si>
  <si>
    <t>KROHA Kevin</t>
  </si>
  <si>
    <t>SLEPIČKA Milan</t>
  </si>
  <si>
    <t>7.C</t>
  </si>
  <si>
    <t>KUČERA David</t>
  </si>
  <si>
    <t>1.A</t>
  </si>
  <si>
    <t>FERKL Jakub</t>
  </si>
  <si>
    <t>HAVLÁK Lukáš</t>
  </si>
  <si>
    <t>1.B</t>
  </si>
  <si>
    <t>BOHÁČ Ondřej</t>
  </si>
  <si>
    <t>BRÁNIŠ Radek</t>
  </si>
  <si>
    <t>BERKY Adam</t>
  </si>
  <si>
    <t>1.C</t>
  </si>
  <si>
    <t>ŠEVČÍK Jan</t>
  </si>
  <si>
    <t>SLÁDEK Jakub</t>
  </si>
  <si>
    <t>NOVOTNÝ Dominik</t>
  </si>
  <si>
    <t>HAVEL Daniel</t>
  </si>
  <si>
    <t>SPORER Dominik</t>
  </si>
  <si>
    <t>CHARAMZA Ondřej</t>
  </si>
  <si>
    <t>3.B</t>
  </si>
  <si>
    <t>HRDÝ Jakub</t>
  </si>
  <si>
    <t>SKUROVEC Jan</t>
  </si>
  <si>
    <t>3.C</t>
  </si>
  <si>
    <t>STRUHOVSKÝ Richard</t>
  </si>
  <si>
    <t>VLASÁK David</t>
  </si>
  <si>
    <t>HOLÝ Daniel</t>
  </si>
  <si>
    <t>AB STAIN LIGA ŠKOL 2014/15 - billiard-hockey</t>
  </si>
  <si>
    <t>09.-10.12.2014 - 15.základní škola v Mostě</t>
  </si>
  <si>
    <t>4.C</t>
  </si>
  <si>
    <t>FARSANG Tomáš</t>
  </si>
  <si>
    <t>ŠČUKA Josef</t>
  </si>
  <si>
    <t>BICAN Daniel</t>
  </si>
  <si>
    <t>ŠAREŠ Lukáš</t>
  </si>
  <si>
    <t>TRAN David</t>
  </si>
  <si>
    <t>TROLLER Libor</t>
  </si>
  <si>
    <t>PIEŠŤANSKÝ Erik</t>
  </si>
  <si>
    <t>KLÍMA Daniel</t>
  </si>
  <si>
    <t>HRDLIČKOVÁ Aneta</t>
  </si>
  <si>
    <t>KAREL Dominik</t>
  </si>
  <si>
    <t>BOROVIČKA Alexander</t>
  </si>
  <si>
    <t>MORAVEC Milan</t>
  </si>
  <si>
    <t>SVOBODA Jakub</t>
  </si>
  <si>
    <t>MATOUŠEK Dominik</t>
  </si>
  <si>
    <t>POKORNÝ Jan</t>
  </si>
  <si>
    <t>FICAJ Dominik</t>
  </si>
  <si>
    <t>MIKAČ Samuel</t>
  </si>
  <si>
    <t>KREJSA Jan</t>
  </si>
  <si>
    <t>KOVÁNICKÁ Kateřina</t>
  </si>
  <si>
    <t>OTTENSCHLÄGER Josef</t>
  </si>
  <si>
    <t>STRAUSS Antonín</t>
  </si>
  <si>
    <t>VESELÝ Martin</t>
  </si>
  <si>
    <t>KOTLÁR Bohuslav</t>
  </si>
  <si>
    <t>HOLATA Milan</t>
  </si>
  <si>
    <t>ŠAREŠ Luděk</t>
  </si>
  <si>
    <t>BŘEČKA Dominik</t>
  </si>
  <si>
    <t>9.A</t>
  </si>
  <si>
    <t>KURCIN Lukáš</t>
  </si>
  <si>
    <t>KŮRKA Tomáš</t>
  </si>
  <si>
    <t>KLEMPÁR Kristian</t>
  </si>
  <si>
    <t>POLÁČEK Marek</t>
  </si>
  <si>
    <t>PETÁK Rostislav</t>
  </si>
  <si>
    <t>LEBIŠ Michael</t>
  </si>
  <si>
    <t>PLHÁK Jaroslav</t>
  </si>
  <si>
    <t>SIMR Martin</t>
  </si>
  <si>
    <t>DOLEŽAL Lukáš</t>
  </si>
  <si>
    <t>ŠPLECHTA Jindřich</t>
  </si>
  <si>
    <t>BALŠÁN Vojtěch</t>
  </si>
  <si>
    <t>RULÍK Martin</t>
  </si>
  <si>
    <t>POPENKO Matyáš</t>
  </si>
  <si>
    <t>KURCIN Matěj</t>
  </si>
  <si>
    <t>BOHO Petr</t>
  </si>
  <si>
    <t>ZEMAN Maxmilián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</si>
</sst>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8"/>
      <name val="Arial CE"/>
      <family val="2"/>
    </font>
    <font>
      <sz val="12"/>
      <color indexed="18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sz val="14"/>
      <name val="Courier New"/>
      <family val="3"/>
    </font>
    <font>
      <b/>
      <sz val="20"/>
      <color indexed="18"/>
      <name val="Courier New"/>
      <family val="3"/>
    </font>
    <font>
      <sz val="20"/>
      <color indexed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164" fontId="5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29</xdr:row>
      <xdr:rowOff>19050</xdr:rowOff>
    </xdr:from>
    <xdr:to>
      <xdr:col>12</xdr:col>
      <xdr:colOff>1057275</xdr:colOff>
      <xdr:row>33</xdr:row>
      <xdr:rowOff>76200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933950"/>
          <a:ext cx="1362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600075</xdr:colOff>
      <xdr:row>18</xdr:row>
      <xdr:rowOff>133350</xdr:rowOff>
    </xdr:from>
    <xdr:to>
      <xdr:col>12</xdr:col>
      <xdr:colOff>828675</xdr:colOff>
      <xdr:row>23</xdr:row>
      <xdr:rowOff>57150</xdr:rowOff>
    </xdr:to>
    <xdr:pic>
      <xdr:nvPicPr>
        <xdr:cNvPr id="2" name="Picture 6" descr="logo_15z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31470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13</xdr:row>
      <xdr:rowOff>19050</xdr:rowOff>
    </xdr:from>
    <xdr:to>
      <xdr:col>12</xdr:col>
      <xdr:colOff>1123950</xdr:colOff>
      <xdr:row>17</xdr:row>
      <xdr:rowOff>142875</xdr:rowOff>
    </xdr:to>
    <xdr:pic>
      <xdr:nvPicPr>
        <xdr:cNvPr id="3" name="Picture 7" descr="Star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2390775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25</xdr:row>
      <xdr:rowOff>19050</xdr:rowOff>
    </xdr:from>
    <xdr:to>
      <xdr:col>12</xdr:col>
      <xdr:colOff>1066800</xdr:colOff>
      <xdr:row>27</xdr:row>
      <xdr:rowOff>104775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428625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</xdr:row>
      <xdr:rowOff>57150</xdr:rowOff>
    </xdr:from>
    <xdr:to>
      <xdr:col>12</xdr:col>
      <xdr:colOff>838200</xdr:colOff>
      <xdr:row>12</xdr:row>
      <xdr:rowOff>9525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9650" y="14573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97</xdr:row>
      <xdr:rowOff>76200</xdr:rowOff>
    </xdr:from>
    <xdr:to>
      <xdr:col>13</xdr:col>
      <xdr:colOff>533400</xdr:colOff>
      <xdr:row>100</xdr:row>
      <xdr:rowOff>142875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583055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76200</xdr:colOff>
      <xdr:row>101</xdr:row>
      <xdr:rowOff>0</xdr:rowOff>
    </xdr:to>
    <xdr:pic>
      <xdr:nvPicPr>
        <xdr:cNvPr id="2" name="Picture 6" descr="logo_15z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57543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96</xdr:row>
      <xdr:rowOff>152400</xdr:rowOff>
    </xdr:from>
    <xdr:to>
      <xdr:col>3</xdr:col>
      <xdr:colOff>238125</xdr:colOff>
      <xdr:row>101</xdr:row>
      <xdr:rowOff>9525</xdr:rowOff>
    </xdr:to>
    <xdr:pic>
      <xdr:nvPicPr>
        <xdr:cNvPr id="3" name="Picture 7" descr="Star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15744825"/>
          <a:ext cx="1352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98</xdr:row>
      <xdr:rowOff>19050</xdr:rowOff>
    </xdr:from>
    <xdr:to>
      <xdr:col>11</xdr:col>
      <xdr:colOff>76200</xdr:colOff>
      <xdr:row>100</xdr:row>
      <xdr:rowOff>104775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593532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96</xdr:row>
      <xdr:rowOff>133350</xdr:rowOff>
    </xdr:from>
    <xdr:to>
      <xdr:col>5</xdr:col>
      <xdr:colOff>76200</xdr:colOff>
      <xdr:row>101</xdr:row>
      <xdr:rowOff>85725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57257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1">
      <selection activeCell="Q27" sqref="Q27"/>
    </sheetView>
  </sheetViews>
  <sheetFormatPr defaultColWidth="9.00390625" defaultRowHeight="12.75"/>
  <cols>
    <col min="1" max="1" width="2.75390625" style="6" customWidth="1"/>
    <col min="2" max="2" width="20.75390625" style="6" customWidth="1"/>
    <col min="3" max="4" width="3.75390625" style="10" customWidth="1"/>
    <col min="5" max="6" width="2.75390625" style="10" customWidth="1"/>
    <col min="7" max="7" width="4.00390625" style="10" customWidth="1"/>
    <col min="8" max="8" width="1.75390625" style="2" customWidth="1"/>
    <col min="9" max="9" width="2.75390625" style="10" customWidth="1"/>
    <col min="10" max="10" width="3.75390625" style="10" customWidth="1"/>
    <col min="11" max="11" width="6.75390625" style="0" customWidth="1"/>
    <col min="13" max="13" width="17.125" style="0" customWidth="1"/>
  </cols>
  <sheetData>
    <row r="1" spans="1:13" ht="19.5">
      <c r="A1" s="36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9.5">
      <c r="A2" s="39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27">
      <c r="A3" s="42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6.5" thickBot="1">
      <c r="A4" s="43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ht="6" customHeight="1"/>
    <row r="6" spans="1:11" ht="15.75">
      <c r="A6" s="20" t="s">
        <v>25</v>
      </c>
      <c r="B6" s="21"/>
      <c r="C6" s="5"/>
      <c r="D6" s="5"/>
      <c r="E6" s="5"/>
      <c r="F6" s="5"/>
      <c r="G6" s="5"/>
      <c r="H6" s="4"/>
      <c r="I6" s="5"/>
      <c r="J6" s="5"/>
      <c r="K6" s="11"/>
    </row>
    <row r="7" spans="1:11" ht="6" customHeight="1">
      <c r="A7" s="8"/>
      <c r="B7" s="7"/>
      <c r="C7" s="5"/>
      <c r="D7" s="5"/>
      <c r="E7" s="5"/>
      <c r="F7" s="5"/>
      <c r="G7" s="5"/>
      <c r="H7" s="4"/>
      <c r="I7" s="5"/>
      <c r="J7" s="5"/>
      <c r="K7" s="11"/>
    </row>
    <row r="8" spans="1:11" ht="12.75">
      <c r="A8" s="24">
        <v>1</v>
      </c>
      <c r="B8" s="24" t="s">
        <v>17</v>
      </c>
      <c r="C8" s="25">
        <v>4</v>
      </c>
      <c r="D8" s="25">
        <v>4</v>
      </c>
      <c r="E8" s="25">
        <v>0</v>
      </c>
      <c r="F8" s="25">
        <v>0</v>
      </c>
      <c r="G8" s="25">
        <v>11</v>
      </c>
      <c r="H8" s="26" t="s">
        <v>0</v>
      </c>
      <c r="I8" s="25">
        <v>0</v>
      </c>
      <c r="J8" s="25">
        <f>D8*2+E8*1</f>
        <v>8</v>
      </c>
      <c r="K8" s="27">
        <f aca="true" t="shared" si="0" ref="K8:K14">J8/C8/2</f>
        <v>1</v>
      </c>
    </row>
    <row r="9" spans="1:11" ht="12.75">
      <c r="A9" s="7">
        <v>2</v>
      </c>
      <c r="B9" s="7" t="s">
        <v>23</v>
      </c>
      <c r="C9" s="5">
        <v>5</v>
      </c>
      <c r="D9" s="5">
        <v>4</v>
      </c>
      <c r="E9" s="5">
        <v>0</v>
      </c>
      <c r="F9" s="5">
        <v>1</v>
      </c>
      <c r="G9" s="5">
        <v>12</v>
      </c>
      <c r="H9" s="4" t="s">
        <v>0</v>
      </c>
      <c r="I9" s="5">
        <v>2</v>
      </c>
      <c r="J9" s="5">
        <f aca="true" t="shared" si="1" ref="J9:J21">D9*2+E9*1</f>
        <v>8</v>
      </c>
      <c r="K9" s="19">
        <f t="shared" si="0"/>
        <v>0.8</v>
      </c>
    </row>
    <row r="10" spans="1:11" ht="12.75">
      <c r="A10" s="7">
        <v>3</v>
      </c>
      <c r="B10" s="7" t="s">
        <v>53</v>
      </c>
      <c r="C10" s="5">
        <v>4</v>
      </c>
      <c r="D10" s="5">
        <v>3</v>
      </c>
      <c r="E10" s="5">
        <v>0</v>
      </c>
      <c r="F10" s="5">
        <v>1</v>
      </c>
      <c r="G10" s="5">
        <v>7</v>
      </c>
      <c r="H10" s="4" t="s">
        <v>0</v>
      </c>
      <c r="I10" s="5">
        <v>5</v>
      </c>
      <c r="J10" s="5">
        <f t="shared" si="1"/>
        <v>6</v>
      </c>
      <c r="K10" s="19">
        <f t="shared" si="0"/>
        <v>0.75</v>
      </c>
    </row>
    <row r="11" spans="1:13" ht="12.75">
      <c r="A11" s="7">
        <v>4</v>
      </c>
      <c r="B11" s="7" t="s">
        <v>77</v>
      </c>
      <c r="C11" s="5">
        <v>4</v>
      </c>
      <c r="D11" s="5">
        <v>3</v>
      </c>
      <c r="E11" s="5">
        <v>0</v>
      </c>
      <c r="F11" s="5">
        <v>1</v>
      </c>
      <c r="G11" s="5">
        <v>6</v>
      </c>
      <c r="H11" s="4" t="s">
        <v>0</v>
      </c>
      <c r="I11" s="5">
        <v>6</v>
      </c>
      <c r="J11" s="5">
        <f t="shared" si="1"/>
        <v>6</v>
      </c>
      <c r="K11" s="19">
        <f t="shared" si="0"/>
        <v>0.75</v>
      </c>
      <c r="M11" s="35"/>
    </row>
    <row r="12" spans="1:11" ht="12.75">
      <c r="A12" s="7">
        <v>5</v>
      </c>
      <c r="B12" s="7" t="s">
        <v>83</v>
      </c>
      <c r="C12" s="5">
        <v>4</v>
      </c>
      <c r="D12" s="5">
        <v>2</v>
      </c>
      <c r="E12" s="5">
        <v>1</v>
      </c>
      <c r="F12" s="5">
        <v>1</v>
      </c>
      <c r="G12" s="5">
        <v>6</v>
      </c>
      <c r="H12" s="4" t="s">
        <v>0</v>
      </c>
      <c r="I12" s="5">
        <v>5</v>
      </c>
      <c r="J12" s="5">
        <f t="shared" si="1"/>
        <v>5</v>
      </c>
      <c r="K12" s="19">
        <f t="shared" si="0"/>
        <v>0.625</v>
      </c>
    </row>
    <row r="13" spans="1:11" ht="12.75">
      <c r="A13" s="7">
        <v>6</v>
      </c>
      <c r="B13" s="7" t="s">
        <v>24</v>
      </c>
      <c r="C13" s="5">
        <v>4</v>
      </c>
      <c r="D13" s="5">
        <v>2</v>
      </c>
      <c r="E13" s="5">
        <v>0</v>
      </c>
      <c r="F13" s="5">
        <v>2</v>
      </c>
      <c r="G13" s="5">
        <v>6</v>
      </c>
      <c r="H13" s="4" t="s">
        <v>0</v>
      </c>
      <c r="I13" s="5">
        <v>5</v>
      </c>
      <c r="J13" s="5">
        <f t="shared" si="1"/>
        <v>4</v>
      </c>
      <c r="K13" s="19">
        <f t="shared" si="0"/>
        <v>0.5</v>
      </c>
    </row>
    <row r="14" spans="1:11" ht="12.75">
      <c r="A14" s="7">
        <v>7</v>
      </c>
      <c r="B14" s="7" t="s">
        <v>67</v>
      </c>
      <c r="C14" s="5">
        <v>4</v>
      </c>
      <c r="D14" s="5">
        <v>2</v>
      </c>
      <c r="E14" s="5">
        <v>0</v>
      </c>
      <c r="F14" s="5">
        <v>2</v>
      </c>
      <c r="G14" s="5">
        <v>5</v>
      </c>
      <c r="H14" s="4" t="s">
        <v>0</v>
      </c>
      <c r="I14" s="5">
        <v>7</v>
      </c>
      <c r="J14" s="5">
        <f t="shared" si="1"/>
        <v>4</v>
      </c>
      <c r="K14" s="19">
        <f t="shared" si="0"/>
        <v>0.5</v>
      </c>
    </row>
    <row r="15" spans="1:11" ht="12.75">
      <c r="A15" s="7">
        <v>8</v>
      </c>
      <c r="B15" s="7" t="s">
        <v>16</v>
      </c>
      <c r="C15" s="5">
        <v>4</v>
      </c>
      <c r="D15" s="5">
        <v>2</v>
      </c>
      <c r="E15" s="5">
        <v>0</v>
      </c>
      <c r="F15" s="5">
        <v>2</v>
      </c>
      <c r="G15" s="5">
        <v>5</v>
      </c>
      <c r="H15" s="4" t="s">
        <v>0</v>
      </c>
      <c r="I15" s="5">
        <v>5</v>
      </c>
      <c r="J15" s="5">
        <f t="shared" si="1"/>
        <v>4</v>
      </c>
      <c r="K15" s="19">
        <f aca="true" t="shared" si="2" ref="K15:K21">J15/C15/2</f>
        <v>0.5</v>
      </c>
    </row>
    <row r="16" spans="1:11" ht="12.75">
      <c r="A16" s="7">
        <v>9</v>
      </c>
      <c r="B16" s="7" t="s">
        <v>74</v>
      </c>
      <c r="C16" s="5">
        <v>4</v>
      </c>
      <c r="D16" s="5">
        <v>2</v>
      </c>
      <c r="E16" s="5">
        <v>0</v>
      </c>
      <c r="F16" s="5">
        <v>2</v>
      </c>
      <c r="G16" s="5">
        <v>5</v>
      </c>
      <c r="H16" s="4" t="s">
        <v>0</v>
      </c>
      <c r="I16" s="5">
        <v>4</v>
      </c>
      <c r="J16" s="5">
        <f t="shared" si="1"/>
        <v>4</v>
      </c>
      <c r="K16" s="19">
        <f t="shared" si="2"/>
        <v>0.5</v>
      </c>
    </row>
    <row r="17" spans="1:11" ht="12.75">
      <c r="A17" s="7">
        <v>10</v>
      </c>
      <c r="B17" s="7" t="s">
        <v>52</v>
      </c>
      <c r="C17" s="5">
        <v>4</v>
      </c>
      <c r="D17" s="5">
        <v>1</v>
      </c>
      <c r="E17" s="5">
        <v>1</v>
      </c>
      <c r="F17" s="5">
        <v>2</v>
      </c>
      <c r="G17" s="5">
        <v>6</v>
      </c>
      <c r="H17" s="4" t="s">
        <v>0</v>
      </c>
      <c r="I17" s="5">
        <v>5</v>
      </c>
      <c r="J17" s="5">
        <f t="shared" si="1"/>
        <v>3</v>
      </c>
      <c r="K17" s="19">
        <f t="shared" si="2"/>
        <v>0.375</v>
      </c>
    </row>
    <row r="18" spans="1:11" ht="12.75">
      <c r="A18" s="7">
        <v>11</v>
      </c>
      <c r="B18" s="7" t="s">
        <v>49</v>
      </c>
      <c r="C18" s="5">
        <v>4</v>
      </c>
      <c r="D18" s="5">
        <v>0</v>
      </c>
      <c r="E18" s="5">
        <v>2</v>
      </c>
      <c r="F18" s="5">
        <v>2</v>
      </c>
      <c r="G18" s="5">
        <v>2</v>
      </c>
      <c r="H18" s="4" t="s">
        <v>0</v>
      </c>
      <c r="I18" s="5">
        <v>7</v>
      </c>
      <c r="J18" s="5">
        <f t="shared" si="1"/>
        <v>2</v>
      </c>
      <c r="K18" s="19">
        <f t="shared" si="2"/>
        <v>0.25</v>
      </c>
    </row>
    <row r="19" spans="1:11" ht="12.75">
      <c r="A19" s="7">
        <v>12</v>
      </c>
      <c r="B19" s="7" t="s">
        <v>60</v>
      </c>
      <c r="C19" s="5">
        <v>4</v>
      </c>
      <c r="D19" s="5">
        <v>1</v>
      </c>
      <c r="E19" s="5">
        <v>0</v>
      </c>
      <c r="F19" s="5">
        <v>3</v>
      </c>
      <c r="G19" s="5">
        <v>3</v>
      </c>
      <c r="H19" s="4" t="s">
        <v>0</v>
      </c>
      <c r="I19" s="5">
        <v>8</v>
      </c>
      <c r="J19" s="5">
        <f t="shared" si="1"/>
        <v>2</v>
      </c>
      <c r="K19" s="19">
        <f t="shared" si="2"/>
        <v>0.25</v>
      </c>
    </row>
    <row r="20" spans="1:11" ht="12.75">
      <c r="A20" s="7">
        <v>13</v>
      </c>
      <c r="B20" s="7" t="s">
        <v>18</v>
      </c>
      <c r="C20" s="5">
        <v>3</v>
      </c>
      <c r="D20" s="5">
        <v>0</v>
      </c>
      <c r="E20" s="5">
        <v>0</v>
      </c>
      <c r="F20" s="5">
        <v>3</v>
      </c>
      <c r="G20" s="5">
        <v>1</v>
      </c>
      <c r="H20" s="4" t="s">
        <v>0</v>
      </c>
      <c r="I20" s="5">
        <v>7</v>
      </c>
      <c r="J20" s="5">
        <f t="shared" si="1"/>
        <v>0</v>
      </c>
      <c r="K20" s="19">
        <f t="shared" si="2"/>
        <v>0</v>
      </c>
    </row>
    <row r="21" spans="1:11" ht="12.75">
      <c r="A21" s="7">
        <v>14</v>
      </c>
      <c r="B21" s="7" t="s">
        <v>63</v>
      </c>
      <c r="C21" s="5">
        <v>4</v>
      </c>
      <c r="D21" s="5">
        <v>0</v>
      </c>
      <c r="E21" s="5">
        <v>0</v>
      </c>
      <c r="F21" s="5">
        <v>4</v>
      </c>
      <c r="G21" s="5">
        <v>1</v>
      </c>
      <c r="H21" s="4" t="s">
        <v>0</v>
      </c>
      <c r="I21" s="5">
        <v>10</v>
      </c>
      <c r="J21" s="5">
        <f t="shared" si="1"/>
        <v>0</v>
      </c>
      <c r="K21" s="19">
        <f t="shared" si="2"/>
        <v>0</v>
      </c>
    </row>
    <row r="22" spans="1:12" ht="12.75">
      <c r="A22" s="7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1" ht="15.75">
      <c r="A23" s="20" t="s">
        <v>27</v>
      </c>
      <c r="B23" s="21"/>
      <c r="C23" s="5"/>
      <c r="D23" s="5"/>
      <c r="E23" s="5"/>
      <c r="F23" s="5"/>
      <c r="G23" s="5"/>
      <c r="H23" s="4"/>
      <c r="I23" s="5"/>
      <c r="J23" s="5"/>
      <c r="K23" s="11"/>
    </row>
    <row r="24" spans="1:11" ht="6" customHeight="1">
      <c r="A24" s="8"/>
      <c r="B24" s="7"/>
      <c r="C24" s="5"/>
      <c r="D24" s="5"/>
      <c r="E24" s="5"/>
      <c r="F24" s="5"/>
      <c r="G24" s="5"/>
      <c r="H24" s="4"/>
      <c r="I24" s="5"/>
      <c r="J24" s="5"/>
      <c r="K24" s="11"/>
    </row>
    <row r="25" spans="1:11" ht="12.75">
      <c r="A25" s="24">
        <v>1</v>
      </c>
      <c r="B25" s="24" t="s">
        <v>58</v>
      </c>
      <c r="C25" s="25">
        <v>4</v>
      </c>
      <c r="D25" s="25">
        <v>4</v>
      </c>
      <c r="E25" s="25">
        <v>0</v>
      </c>
      <c r="F25" s="25">
        <v>0</v>
      </c>
      <c r="G25" s="25">
        <v>10</v>
      </c>
      <c r="H25" s="26" t="s">
        <v>0</v>
      </c>
      <c r="I25" s="25">
        <v>1</v>
      </c>
      <c r="J25" s="25">
        <f>D25*2+E25*1</f>
        <v>8</v>
      </c>
      <c r="K25" s="27">
        <f aca="true" t="shared" si="3" ref="K25:K31">J25/C25/2</f>
        <v>1</v>
      </c>
    </row>
    <row r="26" spans="1:11" ht="12.75">
      <c r="A26" s="7">
        <v>2</v>
      </c>
      <c r="B26" s="7" t="s">
        <v>33</v>
      </c>
      <c r="C26" s="5">
        <v>4</v>
      </c>
      <c r="D26" s="5">
        <v>3</v>
      </c>
      <c r="E26" s="5">
        <v>1</v>
      </c>
      <c r="F26" s="5">
        <v>0</v>
      </c>
      <c r="G26" s="5">
        <v>9</v>
      </c>
      <c r="H26" s="4" t="s">
        <v>0</v>
      </c>
      <c r="I26" s="5">
        <v>2</v>
      </c>
      <c r="J26" s="5">
        <f aca="true" t="shared" si="4" ref="J26:J33">D26*2+E26*1</f>
        <v>7</v>
      </c>
      <c r="K26" s="19">
        <f t="shared" si="3"/>
        <v>0.875</v>
      </c>
    </row>
    <row r="27" spans="1:11" ht="12.75">
      <c r="A27" s="7">
        <v>3</v>
      </c>
      <c r="B27" s="7" t="s">
        <v>30</v>
      </c>
      <c r="C27" s="5">
        <v>4</v>
      </c>
      <c r="D27" s="5">
        <v>3</v>
      </c>
      <c r="E27" s="5">
        <v>0</v>
      </c>
      <c r="F27" s="5">
        <v>1</v>
      </c>
      <c r="G27" s="5">
        <v>8</v>
      </c>
      <c r="H27" s="4" t="s">
        <v>0</v>
      </c>
      <c r="I27" s="5">
        <v>3</v>
      </c>
      <c r="J27" s="5">
        <f t="shared" si="4"/>
        <v>6</v>
      </c>
      <c r="K27" s="19">
        <f t="shared" si="3"/>
        <v>0.75</v>
      </c>
    </row>
    <row r="28" spans="1:13" ht="12.75">
      <c r="A28" s="7">
        <v>4</v>
      </c>
      <c r="B28" s="7" t="s">
        <v>29</v>
      </c>
      <c r="C28" s="5">
        <v>4</v>
      </c>
      <c r="D28" s="5">
        <v>2</v>
      </c>
      <c r="E28" s="5">
        <v>1</v>
      </c>
      <c r="F28" s="5">
        <v>1</v>
      </c>
      <c r="G28" s="5">
        <v>6</v>
      </c>
      <c r="H28" s="4" t="s">
        <v>0</v>
      </c>
      <c r="I28" s="5">
        <v>3</v>
      </c>
      <c r="J28" s="5">
        <f t="shared" si="4"/>
        <v>5</v>
      </c>
      <c r="K28" s="19">
        <f t="shared" si="3"/>
        <v>0.625</v>
      </c>
      <c r="M28" s="35"/>
    </row>
    <row r="29" spans="1:11" ht="12.75">
      <c r="A29" s="7">
        <v>5</v>
      </c>
      <c r="B29" s="7" t="s">
        <v>31</v>
      </c>
      <c r="C29" s="5">
        <v>4</v>
      </c>
      <c r="D29" s="5">
        <v>2</v>
      </c>
      <c r="E29" s="5">
        <v>0</v>
      </c>
      <c r="F29" s="5">
        <v>2</v>
      </c>
      <c r="G29" s="5">
        <v>7</v>
      </c>
      <c r="H29" s="4" t="s">
        <v>0</v>
      </c>
      <c r="I29" s="5">
        <v>5</v>
      </c>
      <c r="J29" s="5">
        <f t="shared" si="4"/>
        <v>4</v>
      </c>
      <c r="K29" s="19">
        <f t="shared" si="3"/>
        <v>0.5</v>
      </c>
    </row>
    <row r="30" spans="1:11" ht="12.75">
      <c r="A30" s="7">
        <v>6</v>
      </c>
      <c r="B30" s="7" t="s">
        <v>34</v>
      </c>
      <c r="C30" s="5">
        <v>4</v>
      </c>
      <c r="D30" s="5">
        <v>1</v>
      </c>
      <c r="E30" s="5">
        <v>1</v>
      </c>
      <c r="F30" s="5">
        <v>2</v>
      </c>
      <c r="G30" s="5">
        <v>4</v>
      </c>
      <c r="H30" s="4" t="s">
        <v>0</v>
      </c>
      <c r="I30" s="5">
        <v>4</v>
      </c>
      <c r="J30" s="5">
        <f t="shared" si="4"/>
        <v>3</v>
      </c>
      <c r="K30" s="19">
        <f t="shared" si="3"/>
        <v>0.375</v>
      </c>
    </row>
    <row r="31" spans="1:11" ht="12.75">
      <c r="A31" s="7">
        <v>7</v>
      </c>
      <c r="B31" s="7" t="s">
        <v>28</v>
      </c>
      <c r="C31" s="5">
        <v>4</v>
      </c>
      <c r="D31" s="5">
        <v>1</v>
      </c>
      <c r="E31" s="5">
        <v>1</v>
      </c>
      <c r="F31" s="5">
        <v>2</v>
      </c>
      <c r="G31" s="5">
        <v>4</v>
      </c>
      <c r="H31" s="4" t="s">
        <v>0</v>
      </c>
      <c r="I31" s="5">
        <v>7</v>
      </c>
      <c r="J31" s="5">
        <f t="shared" si="4"/>
        <v>3</v>
      </c>
      <c r="K31" s="19">
        <f t="shared" si="3"/>
        <v>0.375</v>
      </c>
    </row>
    <row r="32" spans="1:11" ht="12.75">
      <c r="A32" s="7">
        <v>8</v>
      </c>
      <c r="B32" s="7" t="s">
        <v>42</v>
      </c>
      <c r="C32" s="5">
        <v>4</v>
      </c>
      <c r="D32" s="5">
        <v>1</v>
      </c>
      <c r="E32" s="5">
        <v>0</v>
      </c>
      <c r="F32" s="5">
        <v>3</v>
      </c>
      <c r="G32" s="5">
        <v>2</v>
      </c>
      <c r="H32" s="4" t="s">
        <v>0</v>
      </c>
      <c r="I32" s="5">
        <v>9</v>
      </c>
      <c r="J32" s="5">
        <f t="shared" si="4"/>
        <v>2</v>
      </c>
      <c r="K32" s="19">
        <f>J32/C32/2</f>
        <v>0.25</v>
      </c>
    </row>
    <row r="33" spans="1:11" ht="12.75">
      <c r="A33" s="7">
        <v>9</v>
      </c>
      <c r="B33" s="7" t="s">
        <v>110</v>
      </c>
      <c r="C33" s="5">
        <v>4</v>
      </c>
      <c r="D33" s="5">
        <v>0</v>
      </c>
      <c r="E33" s="5">
        <v>1</v>
      </c>
      <c r="F33" s="5">
        <v>3</v>
      </c>
      <c r="G33" s="5">
        <v>2</v>
      </c>
      <c r="H33" s="4" t="s">
        <v>0</v>
      </c>
      <c r="I33" s="5">
        <v>9</v>
      </c>
      <c r="J33" s="5">
        <f t="shared" si="4"/>
        <v>1</v>
      </c>
      <c r="K33" s="19">
        <f>J33/C33/2</f>
        <v>0.125</v>
      </c>
    </row>
    <row r="34" spans="1:11" ht="12.75">
      <c r="A34" s="7">
        <v>10</v>
      </c>
      <c r="B34" s="7" t="s">
        <v>32</v>
      </c>
      <c r="C34" s="5">
        <v>4</v>
      </c>
      <c r="D34" s="5">
        <v>0</v>
      </c>
      <c r="E34" s="5">
        <v>1</v>
      </c>
      <c r="F34" s="5">
        <v>3</v>
      </c>
      <c r="G34" s="5">
        <v>1</v>
      </c>
      <c r="H34" s="4" t="s">
        <v>0</v>
      </c>
      <c r="I34" s="5">
        <v>10</v>
      </c>
      <c r="J34" s="5">
        <f>D34*2+E34*1</f>
        <v>1</v>
      </c>
      <c r="K34" s="19">
        <f>J34/C34/2</f>
        <v>0.125</v>
      </c>
    </row>
    <row r="35" spans="1:11" ht="12.75">
      <c r="A35" s="7"/>
      <c r="B35" s="7"/>
      <c r="C35" s="5"/>
      <c r="D35" s="5"/>
      <c r="E35" s="5"/>
      <c r="F35" s="5"/>
      <c r="G35" s="5"/>
      <c r="H35" s="5"/>
      <c r="I35" s="5"/>
      <c r="J35" s="5"/>
      <c r="K35" s="5"/>
    </row>
    <row r="36" spans="8:11" ht="12.75">
      <c r="H36" s="10"/>
      <c r="K36" s="10"/>
    </row>
    <row r="37" spans="2:3" ht="12.75">
      <c r="B37" s="23"/>
      <c r="C37" s="22"/>
    </row>
    <row r="38" spans="1:8" ht="12.75">
      <c r="A38"/>
      <c r="B38" s="2"/>
      <c r="C38" s="2"/>
      <c r="D38" s="4"/>
      <c r="E38" s="2"/>
      <c r="F38" s="2"/>
      <c r="G38"/>
      <c r="H38"/>
    </row>
    <row r="39" spans="1:8" ht="12.75">
      <c r="A39"/>
      <c r="B39" s="2"/>
      <c r="C39" s="2"/>
      <c r="D39" s="4"/>
      <c r="E39" s="2"/>
      <c r="F39" s="2"/>
      <c r="G39"/>
      <c r="H39"/>
    </row>
    <row r="40" spans="1:8" ht="12.75">
      <c r="A40"/>
      <c r="B40" s="2"/>
      <c r="C40" s="2"/>
      <c r="D40" s="4"/>
      <c r="E40" s="2"/>
      <c r="F40" s="2"/>
      <c r="G40"/>
      <c r="H40"/>
    </row>
    <row r="41" spans="1:8" ht="12.75">
      <c r="A41"/>
      <c r="B41" s="2"/>
      <c r="C41" s="2"/>
      <c r="D41" s="4"/>
      <c r="E41" s="2"/>
      <c r="F41" s="2"/>
      <c r="G41"/>
      <c r="H41"/>
    </row>
    <row r="42" spans="1:8" ht="12.75">
      <c r="A42"/>
      <c r="B42" s="2"/>
      <c r="C42" s="2"/>
      <c r="D42" s="4"/>
      <c r="E42" s="2"/>
      <c r="F42" s="2"/>
      <c r="G42"/>
      <c r="H42"/>
    </row>
    <row r="43" spans="1:8" ht="12.75">
      <c r="A43"/>
      <c r="B43" s="2"/>
      <c r="C43" s="2"/>
      <c r="D43" s="4"/>
      <c r="E43" s="2"/>
      <c r="F43" s="2"/>
      <c r="G43"/>
      <c r="H43"/>
    </row>
    <row r="44" spans="1:8" ht="12.75">
      <c r="A44"/>
      <c r="B44" s="2"/>
      <c r="C44" s="2"/>
      <c r="D44" s="4"/>
      <c r="E44" s="2"/>
      <c r="F44" s="2"/>
      <c r="G44"/>
      <c r="H44"/>
    </row>
    <row r="45" spans="1:8" ht="12.75">
      <c r="A45"/>
      <c r="B45" s="2"/>
      <c r="C45" s="2"/>
      <c r="D45" s="4"/>
      <c r="E45" s="2"/>
      <c r="F45" s="2"/>
      <c r="G45"/>
      <c r="H45"/>
    </row>
    <row r="46" spans="1:8" ht="12.75">
      <c r="A46"/>
      <c r="B46" s="2"/>
      <c r="C46" s="2"/>
      <c r="D46" s="4"/>
      <c r="E46" s="2"/>
      <c r="F46" s="2"/>
      <c r="G46"/>
      <c r="H46"/>
    </row>
    <row r="47" spans="1:8" ht="12.75">
      <c r="A47"/>
      <c r="B47" s="2"/>
      <c r="C47" s="2"/>
      <c r="D47" s="4"/>
      <c r="E47" s="2"/>
      <c r="F47" s="2"/>
      <c r="G47"/>
      <c r="H47"/>
    </row>
    <row r="48" spans="1:8" ht="12.75">
      <c r="A48"/>
      <c r="B48" s="2"/>
      <c r="C48" s="2"/>
      <c r="D48" s="4"/>
      <c r="E48" s="2"/>
      <c r="F48" s="2"/>
      <c r="G48"/>
      <c r="H48"/>
    </row>
    <row r="49" spans="1:8" ht="12.75">
      <c r="A49"/>
      <c r="B49" s="2"/>
      <c r="C49" s="2"/>
      <c r="D49" s="4"/>
      <c r="E49" s="2"/>
      <c r="F49" s="2"/>
      <c r="G49"/>
      <c r="H49"/>
    </row>
    <row r="50" spans="1:8" ht="12.75">
      <c r="A50"/>
      <c r="B50" s="2"/>
      <c r="C50" s="2"/>
      <c r="D50" s="4"/>
      <c r="E50" s="2"/>
      <c r="F50" s="2"/>
      <c r="G50"/>
      <c r="H50"/>
    </row>
    <row r="51" spans="1:8" ht="12.75">
      <c r="A51"/>
      <c r="B51" s="2"/>
      <c r="C51" s="2"/>
      <c r="D51" s="4"/>
      <c r="E51" s="2"/>
      <c r="F51" s="2"/>
      <c r="G51"/>
      <c r="H51"/>
    </row>
    <row r="52" spans="1:8" ht="12.75">
      <c r="A52"/>
      <c r="B52" s="2"/>
      <c r="C52" s="2"/>
      <c r="D52" s="4"/>
      <c r="E52" s="2"/>
      <c r="F52" s="2"/>
      <c r="G52"/>
      <c r="H52"/>
    </row>
    <row r="53" spans="1:8" ht="12.75">
      <c r="A53"/>
      <c r="B53" s="2"/>
      <c r="C53" s="2"/>
      <c r="D53" s="4"/>
      <c r="E53" s="2"/>
      <c r="F53" s="2"/>
      <c r="G53"/>
      <c r="H53"/>
    </row>
    <row r="54" spans="1:8" ht="12.75">
      <c r="A54"/>
      <c r="B54" s="2"/>
      <c r="C54" s="2"/>
      <c r="D54" s="4"/>
      <c r="E54" s="2"/>
      <c r="F54" s="2"/>
      <c r="G54"/>
      <c r="H54"/>
    </row>
    <row r="55" spans="1:8" ht="12.75">
      <c r="A55"/>
      <c r="B55" s="2"/>
      <c r="C55" s="2"/>
      <c r="D55" s="4"/>
      <c r="E55" s="2"/>
      <c r="F55" s="2"/>
      <c r="G55"/>
      <c r="H55"/>
    </row>
    <row r="56" spans="1:8" ht="12.75">
      <c r="A56"/>
      <c r="B56" s="2"/>
      <c r="C56" s="2"/>
      <c r="D56" s="4"/>
      <c r="E56" s="2"/>
      <c r="F56" s="2"/>
      <c r="G56"/>
      <c r="H56"/>
    </row>
    <row r="57" spans="1:8" ht="12.75">
      <c r="A57"/>
      <c r="B57" s="2"/>
      <c r="C57" s="2"/>
      <c r="D57" s="4"/>
      <c r="E57" s="2"/>
      <c r="F57" s="2"/>
      <c r="G57"/>
      <c r="H57"/>
    </row>
    <row r="58" spans="1:8" ht="12.75">
      <c r="A58"/>
      <c r="B58" s="2"/>
      <c r="C58" s="2"/>
      <c r="D58" s="4"/>
      <c r="E58" s="2"/>
      <c r="F58" s="2"/>
      <c r="G58"/>
      <c r="H58"/>
    </row>
    <row r="59" spans="1:8" ht="12.75">
      <c r="A59"/>
      <c r="B59" s="2"/>
      <c r="C59" s="2"/>
      <c r="D59" s="4"/>
      <c r="E59" s="2"/>
      <c r="F59" s="2"/>
      <c r="G59"/>
      <c r="H59"/>
    </row>
    <row r="60" spans="1:8" ht="12.75">
      <c r="A60"/>
      <c r="B60" s="2"/>
      <c r="C60" s="2"/>
      <c r="D60" s="4"/>
      <c r="E60" s="2"/>
      <c r="F60" s="2"/>
      <c r="G60"/>
      <c r="H60"/>
    </row>
    <row r="61" spans="1:8" ht="12.75">
      <c r="A61"/>
      <c r="B61" s="2"/>
      <c r="C61" s="2"/>
      <c r="D61" s="4"/>
      <c r="E61" s="2"/>
      <c r="F61" s="2"/>
      <c r="G61"/>
      <c r="H61"/>
    </row>
    <row r="62" spans="1:8" ht="12.75">
      <c r="A62"/>
      <c r="B62" s="2"/>
      <c r="C62" s="2"/>
      <c r="D62" s="4"/>
      <c r="E62" s="2"/>
      <c r="F62" s="2"/>
      <c r="G62"/>
      <c r="H62"/>
    </row>
    <row r="63" spans="1:8" ht="12.75">
      <c r="A63"/>
      <c r="B63" s="2"/>
      <c r="C63" s="2"/>
      <c r="D63" s="4"/>
      <c r="E63" s="2"/>
      <c r="F63" s="2"/>
      <c r="G63"/>
      <c r="H63"/>
    </row>
  </sheetData>
  <sheetProtection/>
  <mergeCells count="4">
    <mergeCell ref="A1:M1"/>
    <mergeCell ref="A2:M2"/>
    <mergeCell ref="A3:M3"/>
    <mergeCell ref="A4:M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84">
      <selection activeCell="R97" sqref="R97"/>
    </sheetView>
  </sheetViews>
  <sheetFormatPr defaultColWidth="9.00390625" defaultRowHeight="12.75"/>
  <cols>
    <col min="1" max="1" width="3.75390625" style="6" customWidth="1"/>
    <col min="3" max="3" width="16.75390625" style="0" customWidth="1"/>
    <col min="4" max="4" width="11.75390625" style="0" customWidth="1"/>
    <col min="5" max="6" width="3.75390625" style="10" customWidth="1"/>
    <col min="7" max="7" width="2.75390625" style="17" customWidth="1"/>
    <col min="8" max="8" width="2.75390625" style="10" customWidth="1"/>
    <col min="9" max="9" width="4.75390625" style="10" customWidth="1"/>
    <col min="10" max="10" width="1.75390625" style="2" customWidth="1"/>
    <col min="11" max="11" width="2.75390625" style="6" customWidth="1"/>
    <col min="12" max="12" width="4.75390625" style="33" customWidth="1"/>
    <col min="13" max="13" width="5.75390625" style="0" customWidth="1"/>
    <col min="14" max="14" width="8.75390625" style="12" customWidth="1"/>
  </cols>
  <sheetData>
    <row r="1" spans="1:14" ht="19.5">
      <c r="A1" s="36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9.5">
      <c r="A2" s="39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27">
      <c r="A3" s="42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6.5" thickBot="1">
      <c r="A4" s="43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4" ht="6" customHeight="1">
      <c r="A5" s="28"/>
      <c r="D5" s="6"/>
    </row>
    <row r="6" spans="1:4" ht="15.75">
      <c r="A6" s="20" t="s">
        <v>39</v>
      </c>
      <c r="B6" s="3"/>
      <c r="D6" s="6"/>
    </row>
    <row r="7" spans="1:4" ht="6" customHeight="1">
      <c r="A7" s="8"/>
      <c r="B7" s="3"/>
      <c r="D7" s="6"/>
    </row>
    <row r="8" spans="1:14" ht="12.75">
      <c r="A8" s="13" t="s">
        <v>1</v>
      </c>
      <c r="B8" s="1" t="s">
        <v>3</v>
      </c>
      <c r="C8" s="1" t="s">
        <v>2</v>
      </c>
      <c r="D8" s="13" t="s">
        <v>15</v>
      </c>
      <c r="E8" s="14" t="s">
        <v>4</v>
      </c>
      <c r="F8" s="14" t="s">
        <v>5</v>
      </c>
      <c r="G8" s="18" t="s">
        <v>6</v>
      </c>
      <c r="H8" s="14" t="s">
        <v>7</v>
      </c>
      <c r="I8" s="14" t="s">
        <v>8</v>
      </c>
      <c r="J8" s="15"/>
      <c r="K8" s="13" t="s">
        <v>9</v>
      </c>
      <c r="L8" s="34" t="s">
        <v>10</v>
      </c>
      <c r="M8" s="14" t="s">
        <v>12</v>
      </c>
      <c r="N8" s="16" t="s">
        <v>11</v>
      </c>
    </row>
    <row r="9" spans="1:14" ht="6" customHeight="1">
      <c r="A9" s="9"/>
      <c r="B9" s="1"/>
      <c r="C9" s="1"/>
      <c r="D9" s="13"/>
      <c r="E9" s="14"/>
      <c r="F9" s="14"/>
      <c r="G9" s="18"/>
      <c r="H9" s="14"/>
      <c r="I9" s="14"/>
      <c r="J9" s="15"/>
      <c r="K9" s="13"/>
      <c r="L9" s="34"/>
      <c r="M9" s="14"/>
      <c r="N9" s="16"/>
    </row>
    <row r="10" spans="1:16" s="30" customFormat="1" ht="12.75">
      <c r="A10" s="31">
        <v>1</v>
      </c>
      <c r="B10" s="30" t="s">
        <v>48</v>
      </c>
      <c r="D10" s="30" t="s">
        <v>23</v>
      </c>
      <c r="E10" s="30">
        <v>5</v>
      </c>
      <c r="F10" s="30">
        <v>4</v>
      </c>
      <c r="G10" s="30">
        <v>1</v>
      </c>
      <c r="H10" s="30">
        <v>0</v>
      </c>
      <c r="I10" s="30">
        <v>18</v>
      </c>
      <c r="J10" s="30" t="s">
        <v>0</v>
      </c>
      <c r="K10" s="31">
        <v>7</v>
      </c>
      <c r="L10" s="30">
        <v>9</v>
      </c>
      <c r="M10" s="30">
        <v>4</v>
      </c>
      <c r="N10" s="32">
        <v>0.9</v>
      </c>
      <c r="O10" s="32"/>
      <c r="P10" s="32"/>
    </row>
    <row r="11" spans="1:16" ht="12.75">
      <c r="A11" s="6">
        <v>2</v>
      </c>
      <c r="B11" t="s">
        <v>47</v>
      </c>
      <c r="D11" t="s">
        <v>23</v>
      </c>
      <c r="E11">
        <v>5</v>
      </c>
      <c r="F11">
        <v>4</v>
      </c>
      <c r="G11">
        <v>0</v>
      </c>
      <c r="H11">
        <v>1</v>
      </c>
      <c r="I11">
        <v>31</v>
      </c>
      <c r="J11" t="s">
        <v>0</v>
      </c>
      <c r="K11" s="6">
        <v>5</v>
      </c>
      <c r="L11">
        <v>8</v>
      </c>
      <c r="M11">
        <v>3</v>
      </c>
      <c r="N11" s="11">
        <v>0.8</v>
      </c>
      <c r="O11" s="29"/>
      <c r="P11" s="11"/>
    </row>
    <row r="12" spans="1:16" ht="12.75">
      <c r="A12" s="6">
        <v>3</v>
      </c>
      <c r="B12" t="s">
        <v>89</v>
      </c>
      <c r="D12" t="s">
        <v>23</v>
      </c>
      <c r="E12">
        <v>5</v>
      </c>
      <c r="F12">
        <v>4</v>
      </c>
      <c r="G12">
        <v>0</v>
      </c>
      <c r="H12">
        <v>1</v>
      </c>
      <c r="I12">
        <v>19</v>
      </c>
      <c r="J12" t="s">
        <v>0</v>
      </c>
      <c r="K12" s="6">
        <v>12</v>
      </c>
      <c r="L12">
        <v>8</v>
      </c>
      <c r="M12">
        <v>3</v>
      </c>
      <c r="N12" s="11">
        <v>0.8</v>
      </c>
      <c r="O12" s="29"/>
      <c r="P12" s="11"/>
    </row>
    <row r="13" spans="1:16" ht="12.75">
      <c r="A13" s="6">
        <v>4</v>
      </c>
      <c r="B13" t="s">
        <v>66</v>
      </c>
      <c r="D13" t="s">
        <v>52</v>
      </c>
      <c r="E13">
        <v>3</v>
      </c>
      <c r="F13">
        <v>3</v>
      </c>
      <c r="G13">
        <v>0</v>
      </c>
      <c r="H13">
        <v>0</v>
      </c>
      <c r="I13">
        <v>46</v>
      </c>
      <c r="J13" t="s">
        <v>0</v>
      </c>
      <c r="K13" s="6">
        <v>0</v>
      </c>
      <c r="L13">
        <v>6</v>
      </c>
      <c r="M13">
        <v>3</v>
      </c>
      <c r="N13" s="11">
        <v>1</v>
      </c>
      <c r="O13" s="29"/>
      <c r="P13" s="11"/>
    </row>
    <row r="14" spans="1:16" ht="12.75">
      <c r="A14" s="6">
        <v>5</v>
      </c>
      <c r="B14" t="s">
        <v>35</v>
      </c>
      <c r="D14" t="s">
        <v>17</v>
      </c>
      <c r="E14">
        <v>3</v>
      </c>
      <c r="F14">
        <v>3</v>
      </c>
      <c r="G14">
        <v>0</v>
      </c>
      <c r="H14">
        <v>0</v>
      </c>
      <c r="I14">
        <v>18</v>
      </c>
      <c r="J14" t="s">
        <v>0</v>
      </c>
      <c r="K14" s="6">
        <v>3</v>
      </c>
      <c r="L14">
        <v>6</v>
      </c>
      <c r="M14">
        <v>3</v>
      </c>
      <c r="N14" s="11">
        <v>1</v>
      </c>
      <c r="O14" s="29"/>
      <c r="P14" s="11"/>
    </row>
    <row r="15" spans="1:16" ht="12.75">
      <c r="A15" s="6">
        <v>6</v>
      </c>
      <c r="B15" t="s">
        <v>75</v>
      </c>
      <c r="D15" t="s">
        <v>17</v>
      </c>
      <c r="E15">
        <v>3</v>
      </c>
      <c r="F15">
        <v>3</v>
      </c>
      <c r="G15">
        <v>0</v>
      </c>
      <c r="H15">
        <v>0</v>
      </c>
      <c r="I15">
        <v>13</v>
      </c>
      <c r="J15" t="s">
        <v>0</v>
      </c>
      <c r="K15" s="6">
        <v>1</v>
      </c>
      <c r="L15">
        <v>6</v>
      </c>
      <c r="M15">
        <v>3</v>
      </c>
      <c r="N15" s="11">
        <v>1</v>
      </c>
      <c r="O15" s="29"/>
      <c r="P15" s="11"/>
    </row>
    <row r="16" spans="1:16" ht="12.75">
      <c r="A16" s="6">
        <v>7</v>
      </c>
      <c r="B16" t="s">
        <v>86</v>
      </c>
      <c r="D16" t="s">
        <v>53</v>
      </c>
      <c r="E16">
        <v>4</v>
      </c>
      <c r="F16">
        <v>3</v>
      </c>
      <c r="G16">
        <v>0</v>
      </c>
      <c r="H16">
        <v>1</v>
      </c>
      <c r="I16">
        <v>22</v>
      </c>
      <c r="J16" t="s">
        <v>0</v>
      </c>
      <c r="K16" s="6">
        <v>5</v>
      </c>
      <c r="L16">
        <v>6</v>
      </c>
      <c r="M16">
        <v>2</v>
      </c>
      <c r="N16" s="11">
        <v>0.75</v>
      </c>
      <c r="O16" s="29"/>
      <c r="P16" s="11"/>
    </row>
    <row r="17" spans="1:16" ht="12.75">
      <c r="A17" s="6">
        <v>8</v>
      </c>
      <c r="B17" t="s">
        <v>85</v>
      </c>
      <c r="D17" t="s">
        <v>53</v>
      </c>
      <c r="E17">
        <v>4</v>
      </c>
      <c r="F17">
        <v>3</v>
      </c>
      <c r="G17">
        <v>0</v>
      </c>
      <c r="H17">
        <v>1</v>
      </c>
      <c r="I17">
        <v>22</v>
      </c>
      <c r="J17" t="s">
        <v>0</v>
      </c>
      <c r="K17" s="6">
        <v>10</v>
      </c>
      <c r="L17">
        <v>6</v>
      </c>
      <c r="M17">
        <v>2</v>
      </c>
      <c r="N17" s="11">
        <v>0.75</v>
      </c>
      <c r="O17" s="29"/>
      <c r="P17" s="11"/>
    </row>
    <row r="18" spans="1:16" ht="12.75">
      <c r="A18" s="6">
        <v>9</v>
      </c>
      <c r="B18" t="s">
        <v>51</v>
      </c>
      <c r="D18" t="s">
        <v>83</v>
      </c>
      <c r="E18">
        <v>4</v>
      </c>
      <c r="F18">
        <v>3</v>
      </c>
      <c r="G18">
        <v>0</v>
      </c>
      <c r="H18">
        <v>1</v>
      </c>
      <c r="I18">
        <v>18</v>
      </c>
      <c r="J18" t="s">
        <v>0</v>
      </c>
      <c r="K18" s="6">
        <v>9</v>
      </c>
      <c r="L18">
        <v>6</v>
      </c>
      <c r="M18">
        <v>2</v>
      </c>
      <c r="N18" s="11">
        <v>0.75</v>
      </c>
      <c r="O18" s="29"/>
      <c r="P18" s="11"/>
    </row>
    <row r="19" spans="1:16" ht="12.75">
      <c r="A19" s="6">
        <v>10</v>
      </c>
      <c r="B19" t="s">
        <v>90</v>
      </c>
      <c r="D19" t="s">
        <v>77</v>
      </c>
      <c r="E19">
        <v>4</v>
      </c>
      <c r="F19">
        <v>3</v>
      </c>
      <c r="G19">
        <v>0</v>
      </c>
      <c r="H19">
        <v>1</v>
      </c>
      <c r="I19">
        <v>11</v>
      </c>
      <c r="J19" t="s">
        <v>0</v>
      </c>
      <c r="K19" s="6">
        <v>9</v>
      </c>
      <c r="L19">
        <v>6</v>
      </c>
      <c r="M19">
        <v>2</v>
      </c>
      <c r="N19" s="11">
        <v>0.75</v>
      </c>
      <c r="O19" s="29"/>
      <c r="P19" s="11"/>
    </row>
    <row r="20" spans="1:16" ht="12.75">
      <c r="A20" s="6">
        <v>11</v>
      </c>
      <c r="B20" t="s">
        <v>98</v>
      </c>
      <c r="D20" t="s">
        <v>67</v>
      </c>
      <c r="E20">
        <v>4</v>
      </c>
      <c r="F20">
        <v>3</v>
      </c>
      <c r="G20">
        <v>0</v>
      </c>
      <c r="H20">
        <v>1</v>
      </c>
      <c r="I20">
        <v>7</v>
      </c>
      <c r="J20" t="s">
        <v>0</v>
      </c>
      <c r="K20" s="6">
        <v>11</v>
      </c>
      <c r="L20">
        <v>6</v>
      </c>
      <c r="M20">
        <v>2</v>
      </c>
      <c r="N20" s="11">
        <v>0.75</v>
      </c>
      <c r="O20" s="29"/>
      <c r="P20" s="11"/>
    </row>
    <row r="21" spans="1:16" ht="12.75">
      <c r="A21" s="6">
        <v>12</v>
      </c>
      <c r="B21" t="s">
        <v>88</v>
      </c>
      <c r="D21" t="s">
        <v>17</v>
      </c>
      <c r="E21">
        <v>3</v>
      </c>
      <c r="F21">
        <v>2</v>
      </c>
      <c r="G21">
        <v>1</v>
      </c>
      <c r="H21">
        <v>0</v>
      </c>
      <c r="I21">
        <v>18</v>
      </c>
      <c r="J21" t="s">
        <v>0</v>
      </c>
      <c r="K21" s="6">
        <v>4</v>
      </c>
      <c r="L21">
        <v>5</v>
      </c>
      <c r="M21">
        <v>2</v>
      </c>
      <c r="N21" s="11">
        <v>0.8333333333333334</v>
      </c>
      <c r="O21" s="29"/>
      <c r="P21" s="11"/>
    </row>
    <row r="22" spans="1:16" ht="12.75">
      <c r="A22" s="6">
        <v>13</v>
      </c>
      <c r="B22" t="s">
        <v>62</v>
      </c>
      <c r="D22" t="s">
        <v>24</v>
      </c>
      <c r="E22">
        <v>4</v>
      </c>
      <c r="F22">
        <v>2</v>
      </c>
      <c r="G22">
        <v>1</v>
      </c>
      <c r="H22">
        <v>1</v>
      </c>
      <c r="I22">
        <v>20</v>
      </c>
      <c r="J22" t="s">
        <v>0</v>
      </c>
      <c r="K22" s="6">
        <v>10</v>
      </c>
      <c r="L22">
        <v>5</v>
      </c>
      <c r="M22">
        <v>1</v>
      </c>
      <c r="N22" s="11">
        <v>0.625</v>
      </c>
      <c r="O22" s="29"/>
      <c r="P22" s="11"/>
    </row>
    <row r="23" spans="1:16" ht="12.75">
      <c r="A23" s="6">
        <v>14</v>
      </c>
      <c r="B23" t="s">
        <v>76</v>
      </c>
      <c r="D23" t="s">
        <v>83</v>
      </c>
      <c r="E23">
        <v>4</v>
      </c>
      <c r="F23">
        <v>2</v>
      </c>
      <c r="G23">
        <v>1</v>
      </c>
      <c r="H23">
        <v>1</v>
      </c>
      <c r="I23">
        <v>14</v>
      </c>
      <c r="J23" t="s">
        <v>0</v>
      </c>
      <c r="K23" s="6">
        <v>10</v>
      </c>
      <c r="L23">
        <v>5</v>
      </c>
      <c r="M23">
        <v>1</v>
      </c>
      <c r="N23" s="11">
        <v>0.625</v>
      </c>
      <c r="O23" s="29"/>
      <c r="P23" s="11"/>
    </row>
    <row r="24" spans="1:16" ht="12.75">
      <c r="A24" s="6">
        <v>15</v>
      </c>
      <c r="B24" t="s">
        <v>50</v>
      </c>
      <c r="D24" t="s">
        <v>17</v>
      </c>
      <c r="E24">
        <v>2</v>
      </c>
      <c r="F24">
        <v>2</v>
      </c>
      <c r="G24">
        <v>0</v>
      </c>
      <c r="H24">
        <v>0</v>
      </c>
      <c r="I24">
        <v>7</v>
      </c>
      <c r="J24" t="s">
        <v>0</v>
      </c>
      <c r="K24" s="6">
        <v>1</v>
      </c>
      <c r="L24">
        <v>4</v>
      </c>
      <c r="M24">
        <v>2</v>
      </c>
      <c r="N24" s="11">
        <v>1</v>
      </c>
      <c r="O24" s="29"/>
      <c r="P24" s="11"/>
    </row>
    <row r="25" spans="1:16" ht="12.75">
      <c r="A25" s="6">
        <v>16</v>
      </c>
      <c r="B25" t="s">
        <v>78</v>
      </c>
      <c r="D25" t="s">
        <v>16</v>
      </c>
      <c r="E25">
        <v>3</v>
      </c>
      <c r="F25">
        <v>2</v>
      </c>
      <c r="G25">
        <v>0</v>
      </c>
      <c r="H25">
        <v>1</v>
      </c>
      <c r="I25">
        <v>11</v>
      </c>
      <c r="J25" t="s">
        <v>0</v>
      </c>
      <c r="K25" s="6">
        <v>4</v>
      </c>
      <c r="L25">
        <v>4</v>
      </c>
      <c r="M25">
        <v>1</v>
      </c>
      <c r="N25" s="11">
        <v>0.6666666666666666</v>
      </c>
      <c r="O25" s="29"/>
      <c r="P25" s="11"/>
    </row>
    <row r="26" spans="1:16" ht="12.75">
      <c r="A26" s="6">
        <v>17</v>
      </c>
      <c r="B26" t="s">
        <v>68</v>
      </c>
      <c r="D26" t="s">
        <v>52</v>
      </c>
      <c r="E26">
        <v>3</v>
      </c>
      <c r="F26">
        <v>2</v>
      </c>
      <c r="G26">
        <v>0</v>
      </c>
      <c r="H26">
        <v>1</v>
      </c>
      <c r="I26">
        <v>11</v>
      </c>
      <c r="J26" t="s">
        <v>0</v>
      </c>
      <c r="K26" s="6">
        <v>5</v>
      </c>
      <c r="L26">
        <v>4</v>
      </c>
      <c r="M26">
        <v>1</v>
      </c>
      <c r="N26" s="11">
        <v>0.6666666666666666</v>
      </c>
      <c r="O26" s="29"/>
      <c r="P26" s="11"/>
    </row>
    <row r="27" spans="1:16" ht="12.75">
      <c r="A27" s="6">
        <v>18</v>
      </c>
      <c r="B27" t="s">
        <v>79</v>
      </c>
      <c r="D27" t="s">
        <v>16</v>
      </c>
      <c r="E27">
        <v>3</v>
      </c>
      <c r="F27">
        <v>2</v>
      </c>
      <c r="G27">
        <v>0</v>
      </c>
      <c r="H27">
        <v>1</v>
      </c>
      <c r="I27">
        <v>9</v>
      </c>
      <c r="J27" t="s">
        <v>0</v>
      </c>
      <c r="K27" s="6">
        <v>3</v>
      </c>
      <c r="L27">
        <v>4</v>
      </c>
      <c r="M27">
        <v>1</v>
      </c>
      <c r="N27" s="11">
        <v>0.6666666666666666</v>
      </c>
      <c r="O27" s="29"/>
      <c r="P27" s="11"/>
    </row>
    <row r="28" spans="1:16" ht="12.75">
      <c r="A28" s="6">
        <v>19</v>
      </c>
      <c r="B28" t="s">
        <v>97</v>
      </c>
      <c r="D28" t="s">
        <v>49</v>
      </c>
      <c r="E28">
        <v>3</v>
      </c>
      <c r="F28">
        <v>2</v>
      </c>
      <c r="G28">
        <v>0</v>
      </c>
      <c r="H28">
        <v>1</v>
      </c>
      <c r="I28">
        <v>10</v>
      </c>
      <c r="J28" t="s">
        <v>0</v>
      </c>
      <c r="K28" s="6">
        <v>5</v>
      </c>
      <c r="L28">
        <v>4</v>
      </c>
      <c r="M28">
        <v>1</v>
      </c>
      <c r="N28" s="11">
        <v>0.6666666666666666</v>
      </c>
      <c r="O28" s="29"/>
      <c r="P28" s="11"/>
    </row>
    <row r="29" spans="1:16" ht="12.75">
      <c r="A29" s="6">
        <v>20</v>
      </c>
      <c r="B29" t="s">
        <v>59</v>
      </c>
      <c r="D29" t="s">
        <v>24</v>
      </c>
      <c r="E29">
        <v>4</v>
      </c>
      <c r="F29">
        <v>2</v>
      </c>
      <c r="G29">
        <v>0</v>
      </c>
      <c r="H29">
        <v>2</v>
      </c>
      <c r="I29">
        <v>16</v>
      </c>
      <c r="J29" t="s">
        <v>0</v>
      </c>
      <c r="K29" s="6">
        <v>11</v>
      </c>
      <c r="L29">
        <v>4</v>
      </c>
      <c r="M29">
        <v>0</v>
      </c>
      <c r="N29" s="11">
        <v>0.5</v>
      </c>
      <c r="O29" s="29"/>
      <c r="P29" s="11"/>
    </row>
    <row r="30" spans="1:16" ht="12.75">
      <c r="A30" s="6">
        <v>21</v>
      </c>
      <c r="B30" t="s">
        <v>105</v>
      </c>
      <c r="D30" t="s">
        <v>60</v>
      </c>
      <c r="E30">
        <v>4</v>
      </c>
      <c r="F30">
        <v>2</v>
      </c>
      <c r="G30">
        <v>0</v>
      </c>
      <c r="H30">
        <v>2</v>
      </c>
      <c r="I30">
        <v>7</v>
      </c>
      <c r="J30" t="s">
        <v>0</v>
      </c>
      <c r="K30" s="6">
        <v>7</v>
      </c>
      <c r="L30">
        <v>4</v>
      </c>
      <c r="M30">
        <v>0</v>
      </c>
      <c r="N30" s="11">
        <v>0.5</v>
      </c>
      <c r="O30" s="29"/>
      <c r="P30" s="11"/>
    </row>
    <row r="31" spans="1:16" ht="12.75">
      <c r="A31" s="6">
        <v>22</v>
      </c>
      <c r="B31" t="s">
        <v>72</v>
      </c>
      <c r="D31" t="s">
        <v>74</v>
      </c>
      <c r="E31">
        <v>4</v>
      </c>
      <c r="F31">
        <v>2</v>
      </c>
      <c r="G31">
        <v>0</v>
      </c>
      <c r="H31">
        <v>2</v>
      </c>
      <c r="I31">
        <v>9</v>
      </c>
      <c r="J31" t="s">
        <v>0</v>
      </c>
      <c r="K31" s="6">
        <v>10</v>
      </c>
      <c r="L31">
        <v>4</v>
      </c>
      <c r="M31">
        <v>0</v>
      </c>
      <c r="N31" s="11">
        <v>0.5</v>
      </c>
      <c r="O31" s="29"/>
      <c r="P31" s="11"/>
    </row>
    <row r="32" spans="1:16" ht="12.75">
      <c r="A32" s="6">
        <v>23</v>
      </c>
      <c r="B32" t="s">
        <v>100</v>
      </c>
      <c r="D32" t="s">
        <v>67</v>
      </c>
      <c r="E32">
        <v>4</v>
      </c>
      <c r="F32">
        <v>2</v>
      </c>
      <c r="G32">
        <v>0</v>
      </c>
      <c r="H32">
        <v>2</v>
      </c>
      <c r="I32">
        <v>8</v>
      </c>
      <c r="J32" t="s">
        <v>0</v>
      </c>
      <c r="K32" s="6">
        <v>10</v>
      </c>
      <c r="L32">
        <v>4</v>
      </c>
      <c r="M32">
        <v>0</v>
      </c>
      <c r="N32" s="11">
        <v>0.5</v>
      </c>
      <c r="O32" s="29"/>
      <c r="P32" s="11"/>
    </row>
    <row r="33" spans="1:16" ht="12.75">
      <c r="A33" s="6">
        <v>24</v>
      </c>
      <c r="B33" t="s">
        <v>61</v>
      </c>
      <c r="D33" t="s">
        <v>24</v>
      </c>
      <c r="E33">
        <v>4</v>
      </c>
      <c r="F33">
        <v>2</v>
      </c>
      <c r="G33">
        <v>0</v>
      </c>
      <c r="H33">
        <v>2</v>
      </c>
      <c r="I33">
        <v>7</v>
      </c>
      <c r="J33" t="s">
        <v>0</v>
      </c>
      <c r="K33" s="6">
        <v>15</v>
      </c>
      <c r="L33">
        <v>4</v>
      </c>
      <c r="M33">
        <v>0</v>
      </c>
      <c r="N33" s="11">
        <v>0.5</v>
      </c>
      <c r="O33" s="29"/>
      <c r="P33" s="11"/>
    </row>
    <row r="34" spans="1:16" ht="12.75">
      <c r="A34" s="6">
        <v>25</v>
      </c>
      <c r="B34" t="s">
        <v>71</v>
      </c>
      <c r="D34" t="s">
        <v>74</v>
      </c>
      <c r="E34">
        <v>4</v>
      </c>
      <c r="F34">
        <v>1</v>
      </c>
      <c r="G34">
        <v>2</v>
      </c>
      <c r="H34">
        <v>1</v>
      </c>
      <c r="I34">
        <v>8</v>
      </c>
      <c r="J34" t="s">
        <v>0</v>
      </c>
      <c r="K34" s="6">
        <v>8</v>
      </c>
      <c r="L34">
        <v>4</v>
      </c>
      <c r="M34">
        <v>0</v>
      </c>
      <c r="N34" s="11">
        <v>0.5</v>
      </c>
      <c r="O34" s="29"/>
      <c r="P34" s="11"/>
    </row>
    <row r="35" spans="1:16" ht="12.75">
      <c r="A35" s="6">
        <v>26</v>
      </c>
      <c r="B35" t="s">
        <v>70</v>
      </c>
      <c r="D35" t="s">
        <v>18</v>
      </c>
      <c r="E35">
        <v>3</v>
      </c>
      <c r="F35">
        <v>1</v>
      </c>
      <c r="G35">
        <v>1</v>
      </c>
      <c r="H35">
        <v>1</v>
      </c>
      <c r="I35">
        <v>8</v>
      </c>
      <c r="J35" t="s">
        <v>0</v>
      </c>
      <c r="K35" s="6">
        <v>6</v>
      </c>
      <c r="L35">
        <v>3</v>
      </c>
      <c r="M35">
        <v>0</v>
      </c>
      <c r="N35" s="11">
        <v>0.5</v>
      </c>
      <c r="O35" s="29"/>
      <c r="P35" s="11"/>
    </row>
    <row r="36" spans="1:16" ht="12.75">
      <c r="A36" s="6">
        <v>27</v>
      </c>
      <c r="B36" t="s">
        <v>80</v>
      </c>
      <c r="D36" t="s">
        <v>16</v>
      </c>
      <c r="E36">
        <v>3</v>
      </c>
      <c r="F36">
        <v>1</v>
      </c>
      <c r="G36">
        <v>1</v>
      </c>
      <c r="H36">
        <v>1</v>
      </c>
      <c r="I36">
        <v>11</v>
      </c>
      <c r="J36" t="s">
        <v>0</v>
      </c>
      <c r="K36" s="6">
        <v>10</v>
      </c>
      <c r="L36">
        <v>3</v>
      </c>
      <c r="M36">
        <v>0</v>
      </c>
      <c r="N36" s="11">
        <v>0.5</v>
      </c>
      <c r="O36" s="29"/>
      <c r="P36" s="11"/>
    </row>
    <row r="37" spans="1:16" ht="12.75">
      <c r="A37" s="6">
        <v>28</v>
      </c>
      <c r="B37" t="s">
        <v>73</v>
      </c>
      <c r="D37" t="s">
        <v>74</v>
      </c>
      <c r="E37">
        <v>3</v>
      </c>
      <c r="F37">
        <v>1</v>
      </c>
      <c r="G37">
        <v>1</v>
      </c>
      <c r="H37">
        <v>1</v>
      </c>
      <c r="I37">
        <v>7</v>
      </c>
      <c r="J37" t="s">
        <v>0</v>
      </c>
      <c r="K37" s="6">
        <v>7</v>
      </c>
      <c r="L37">
        <v>3</v>
      </c>
      <c r="M37">
        <v>0</v>
      </c>
      <c r="N37" s="11">
        <v>0.5</v>
      </c>
      <c r="O37" s="29"/>
      <c r="P37" s="11"/>
    </row>
    <row r="38" spans="1:16" ht="12.75">
      <c r="A38" s="6">
        <v>29</v>
      </c>
      <c r="B38" t="s">
        <v>93</v>
      </c>
      <c r="D38" t="s">
        <v>77</v>
      </c>
      <c r="E38">
        <v>2</v>
      </c>
      <c r="F38">
        <v>1</v>
      </c>
      <c r="G38">
        <v>0</v>
      </c>
      <c r="H38">
        <v>1</v>
      </c>
      <c r="I38">
        <v>4</v>
      </c>
      <c r="J38" t="s">
        <v>0</v>
      </c>
      <c r="K38" s="6">
        <v>8</v>
      </c>
      <c r="L38">
        <v>2</v>
      </c>
      <c r="M38">
        <v>0</v>
      </c>
      <c r="N38" s="11">
        <v>0.5</v>
      </c>
      <c r="O38" s="29"/>
      <c r="P38" s="11"/>
    </row>
    <row r="39" spans="1:16" ht="12.75">
      <c r="A39" s="6">
        <v>30</v>
      </c>
      <c r="B39" t="s">
        <v>95</v>
      </c>
      <c r="D39" t="s">
        <v>52</v>
      </c>
      <c r="E39">
        <v>3</v>
      </c>
      <c r="F39">
        <v>1</v>
      </c>
      <c r="G39">
        <v>0</v>
      </c>
      <c r="H39">
        <v>2</v>
      </c>
      <c r="I39">
        <v>10</v>
      </c>
      <c r="J39" t="s">
        <v>0</v>
      </c>
      <c r="K39" s="6">
        <v>8</v>
      </c>
      <c r="L39">
        <v>2</v>
      </c>
      <c r="M39">
        <v>-1</v>
      </c>
      <c r="N39" s="11">
        <v>0.3333333333333333</v>
      </c>
      <c r="O39" s="29"/>
      <c r="P39" s="11"/>
    </row>
    <row r="40" spans="1:16" ht="12.75">
      <c r="A40" s="6">
        <v>31</v>
      </c>
      <c r="B40" t="s">
        <v>92</v>
      </c>
      <c r="D40" t="s">
        <v>77</v>
      </c>
      <c r="E40">
        <v>3</v>
      </c>
      <c r="F40">
        <v>1</v>
      </c>
      <c r="G40">
        <v>0</v>
      </c>
      <c r="H40">
        <v>2</v>
      </c>
      <c r="I40">
        <v>5</v>
      </c>
      <c r="J40" t="s">
        <v>0</v>
      </c>
      <c r="K40" s="6">
        <v>8</v>
      </c>
      <c r="L40">
        <v>2</v>
      </c>
      <c r="M40">
        <v>-1</v>
      </c>
      <c r="N40" s="11">
        <v>0.3333333333333333</v>
      </c>
      <c r="O40" s="29"/>
      <c r="P40" s="11"/>
    </row>
    <row r="41" spans="1:16" ht="12.75">
      <c r="A41" s="6">
        <v>32</v>
      </c>
      <c r="B41" t="s">
        <v>106</v>
      </c>
      <c r="D41" t="s">
        <v>60</v>
      </c>
      <c r="E41">
        <v>4</v>
      </c>
      <c r="F41">
        <v>1</v>
      </c>
      <c r="G41">
        <v>0</v>
      </c>
      <c r="H41">
        <v>3</v>
      </c>
      <c r="I41">
        <v>5</v>
      </c>
      <c r="J41" t="s">
        <v>0</v>
      </c>
      <c r="K41" s="6">
        <v>15</v>
      </c>
      <c r="L41">
        <v>2</v>
      </c>
      <c r="M41">
        <v>-2</v>
      </c>
      <c r="N41" s="11">
        <v>0.25</v>
      </c>
      <c r="O41" s="29"/>
      <c r="P41" s="11"/>
    </row>
    <row r="42" spans="1:16" ht="12.75">
      <c r="A42" s="6">
        <v>33</v>
      </c>
      <c r="B42" t="s">
        <v>36</v>
      </c>
      <c r="D42" t="s">
        <v>53</v>
      </c>
      <c r="E42">
        <v>4</v>
      </c>
      <c r="F42">
        <v>1</v>
      </c>
      <c r="G42">
        <v>0</v>
      </c>
      <c r="H42">
        <v>3</v>
      </c>
      <c r="I42">
        <v>9</v>
      </c>
      <c r="J42" t="s">
        <v>0</v>
      </c>
      <c r="K42" s="6">
        <v>22</v>
      </c>
      <c r="L42">
        <v>2</v>
      </c>
      <c r="M42">
        <v>-2</v>
      </c>
      <c r="N42" s="11">
        <v>0.25</v>
      </c>
      <c r="O42" s="29"/>
      <c r="P42" s="11"/>
    </row>
    <row r="43" spans="1:16" ht="12.75">
      <c r="A43" s="6">
        <v>34</v>
      </c>
      <c r="B43" t="s">
        <v>102</v>
      </c>
      <c r="D43" t="s">
        <v>63</v>
      </c>
      <c r="E43">
        <v>4</v>
      </c>
      <c r="F43">
        <v>1</v>
      </c>
      <c r="G43">
        <v>0</v>
      </c>
      <c r="H43">
        <v>3</v>
      </c>
      <c r="I43">
        <v>5</v>
      </c>
      <c r="J43" t="s">
        <v>0</v>
      </c>
      <c r="K43" s="6">
        <v>22</v>
      </c>
      <c r="L43">
        <v>2</v>
      </c>
      <c r="M43">
        <v>-2</v>
      </c>
      <c r="N43" s="11">
        <v>0.25</v>
      </c>
      <c r="O43" s="29"/>
      <c r="P43" s="11"/>
    </row>
    <row r="44" spans="1:16" ht="12.75">
      <c r="A44" s="6">
        <v>35</v>
      </c>
      <c r="B44" t="s">
        <v>94</v>
      </c>
      <c r="D44" t="s">
        <v>52</v>
      </c>
      <c r="E44">
        <v>3</v>
      </c>
      <c r="F44">
        <v>0</v>
      </c>
      <c r="G44">
        <v>1</v>
      </c>
      <c r="H44">
        <v>2</v>
      </c>
      <c r="I44">
        <v>4</v>
      </c>
      <c r="J44" t="s">
        <v>0</v>
      </c>
      <c r="K44" s="6">
        <v>9</v>
      </c>
      <c r="L44">
        <v>1</v>
      </c>
      <c r="M44">
        <v>-2</v>
      </c>
      <c r="N44" s="11">
        <v>0.16666666666666666</v>
      </c>
      <c r="O44" s="29"/>
      <c r="P44" s="11"/>
    </row>
    <row r="45" spans="1:16" ht="12.75">
      <c r="A45" s="6">
        <v>36</v>
      </c>
      <c r="B45" t="s">
        <v>64</v>
      </c>
      <c r="D45" t="s">
        <v>49</v>
      </c>
      <c r="E45">
        <v>3</v>
      </c>
      <c r="F45">
        <v>0</v>
      </c>
      <c r="G45">
        <v>1</v>
      </c>
      <c r="H45">
        <v>2</v>
      </c>
      <c r="I45">
        <v>7</v>
      </c>
      <c r="J45" t="s">
        <v>0</v>
      </c>
      <c r="K45" s="6">
        <v>13</v>
      </c>
      <c r="L45">
        <v>1</v>
      </c>
      <c r="M45">
        <v>-2</v>
      </c>
      <c r="N45" s="11">
        <v>0.16666666666666666</v>
      </c>
      <c r="O45" s="29"/>
      <c r="P45" s="11"/>
    </row>
    <row r="46" spans="1:16" ht="12.75">
      <c r="A46" s="6">
        <v>37</v>
      </c>
      <c r="B46" t="s">
        <v>84</v>
      </c>
      <c r="D46" t="s">
        <v>16</v>
      </c>
      <c r="E46">
        <v>3</v>
      </c>
      <c r="F46">
        <v>0</v>
      </c>
      <c r="G46">
        <v>1</v>
      </c>
      <c r="H46">
        <v>2</v>
      </c>
      <c r="I46">
        <v>3</v>
      </c>
      <c r="J46" t="s">
        <v>0</v>
      </c>
      <c r="K46" s="6">
        <v>9</v>
      </c>
      <c r="L46">
        <v>1</v>
      </c>
      <c r="M46">
        <v>-2</v>
      </c>
      <c r="N46" s="11">
        <v>0.16666666666666666</v>
      </c>
      <c r="O46" s="29"/>
      <c r="P46" s="11"/>
    </row>
    <row r="47" spans="1:16" ht="12.75">
      <c r="A47" s="6">
        <v>38</v>
      </c>
      <c r="B47" t="s">
        <v>65</v>
      </c>
      <c r="D47" t="s">
        <v>49</v>
      </c>
      <c r="E47">
        <v>3</v>
      </c>
      <c r="F47">
        <v>0</v>
      </c>
      <c r="G47">
        <v>1</v>
      </c>
      <c r="H47">
        <v>2</v>
      </c>
      <c r="I47">
        <v>6</v>
      </c>
      <c r="J47" t="s">
        <v>0</v>
      </c>
      <c r="K47" s="6">
        <v>16</v>
      </c>
      <c r="L47">
        <v>1</v>
      </c>
      <c r="M47">
        <v>-2</v>
      </c>
      <c r="N47" s="11">
        <v>0.16666666666666666</v>
      </c>
      <c r="O47" s="29"/>
      <c r="P47" s="11"/>
    </row>
    <row r="48" spans="1:16" ht="12.75">
      <c r="A48" s="6">
        <v>39</v>
      </c>
      <c r="B48" t="s">
        <v>96</v>
      </c>
      <c r="D48" t="s">
        <v>49</v>
      </c>
      <c r="E48">
        <v>3</v>
      </c>
      <c r="F48">
        <v>0</v>
      </c>
      <c r="G48">
        <v>1</v>
      </c>
      <c r="H48">
        <v>2</v>
      </c>
      <c r="I48">
        <v>1</v>
      </c>
      <c r="J48" t="s">
        <v>0</v>
      </c>
      <c r="K48" s="6">
        <v>29</v>
      </c>
      <c r="L48">
        <v>1</v>
      </c>
      <c r="M48">
        <v>-2</v>
      </c>
      <c r="N48" s="11">
        <v>0.16666666666666666</v>
      </c>
      <c r="O48" s="29"/>
      <c r="P48" s="11"/>
    </row>
    <row r="49" spans="1:16" ht="12.75">
      <c r="A49" s="6">
        <v>40</v>
      </c>
      <c r="B49" t="s">
        <v>104</v>
      </c>
      <c r="D49" t="s">
        <v>60</v>
      </c>
      <c r="E49">
        <v>4</v>
      </c>
      <c r="F49">
        <v>0</v>
      </c>
      <c r="G49">
        <v>1</v>
      </c>
      <c r="H49">
        <v>3</v>
      </c>
      <c r="I49">
        <v>5</v>
      </c>
      <c r="J49" t="s">
        <v>0</v>
      </c>
      <c r="K49" s="6">
        <v>15</v>
      </c>
      <c r="L49">
        <v>1</v>
      </c>
      <c r="M49">
        <v>-3</v>
      </c>
      <c r="N49" s="11">
        <v>0.125</v>
      </c>
      <c r="O49" s="29"/>
      <c r="P49" s="11"/>
    </row>
    <row r="50" spans="1:16" ht="12.75">
      <c r="A50" s="6">
        <v>41</v>
      </c>
      <c r="B50" t="s">
        <v>101</v>
      </c>
      <c r="D50" t="s">
        <v>63</v>
      </c>
      <c r="E50">
        <v>4</v>
      </c>
      <c r="F50">
        <v>0</v>
      </c>
      <c r="G50">
        <v>1</v>
      </c>
      <c r="H50">
        <v>3</v>
      </c>
      <c r="I50">
        <v>2</v>
      </c>
      <c r="J50" t="s">
        <v>0</v>
      </c>
      <c r="K50" s="6">
        <v>32</v>
      </c>
      <c r="L50">
        <v>1</v>
      </c>
      <c r="M50">
        <v>-3</v>
      </c>
      <c r="N50" s="11">
        <v>0.125</v>
      </c>
      <c r="O50" s="29"/>
      <c r="P50" s="11"/>
    </row>
    <row r="51" spans="1:16" ht="12.75">
      <c r="A51" s="6">
        <v>42</v>
      </c>
      <c r="B51" t="s">
        <v>91</v>
      </c>
      <c r="D51" t="s">
        <v>77</v>
      </c>
      <c r="E51">
        <v>1</v>
      </c>
      <c r="F51">
        <v>0</v>
      </c>
      <c r="G51">
        <v>0</v>
      </c>
      <c r="H51">
        <v>1</v>
      </c>
      <c r="I51">
        <v>1</v>
      </c>
      <c r="J51" t="s">
        <v>0</v>
      </c>
      <c r="K51" s="6">
        <v>2</v>
      </c>
      <c r="L51">
        <v>0</v>
      </c>
      <c r="M51">
        <v>-1</v>
      </c>
      <c r="N51" s="11">
        <v>0</v>
      </c>
      <c r="O51" s="29"/>
      <c r="P51" s="11"/>
    </row>
    <row r="52" spans="1:16" ht="12.75">
      <c r="A52" s="6">
        <v>43</v>
      </c>
      <c r="B52" t="s">
        <v>69</v>
      </c>
      <c r="D52" t="s">
        <v>18</v>
      </c>
      <c r="E52">
        <v>3</v>
      </c>
      <c r="F52">
        <v>0</v>
      </c>
      <c r="G52">
        <v>0</v>
      </c>
      <c r="H52">
        <v>3</v>
      </c>
      <c r="I52">
        <v>3</v>
      </c>
      <c r="J52" t="s">
        <v>0</v>
      </c>
      <c r="K52" s="6">
        <v>13</v>
      </c>
      <c r="L52">
        <v>0</v>
      </c>
      <c r="M52">
        <v>-3</v>
      </c>
      <c r="N52" s="11">
        <v>0</v>
      </c>
      <c r="O52" s="29"/>
      <c r="P52" s="11"/>
    </row>
    <row r="53" spans="1:16" ht="12.75">
      <c r="A53" s="6">
        <v>44</v>
      </c>
      <c r="B53" t="s">
        <v>87</v>
      </c>
      <c r="D53" t="s">
        <v>83</v>
      </c>
      <c r="E53">
        <v>3</v>
      </c>
      <c r="F53">
        <v>0</v>
      </c>
      <c r="G53">
        <v>0</v>
      </c>
      <c r="H53">
        <v>3</v>
      </c>
      <c r="I53">
        <v>1</v>
      </c>
      <c r="J53" t="s">
        <v>0</v>
      </c>
      <c r="K53" s="6">
        <v>18</v>
      </c>
      <c r="L53">
        <v>0</v>
      </c>
      <c r="M53">
        <v>-3</v>
      </c>
      <c r="N53" s="11">
        <v>0</v>
      </c>
      <c r="O53" s="29"/>
      <c r="P53" s="11"/>
    </row>
    <row r="54" spans="1:16" ht="12.75">
      <c r="A54" s="6">
        <v>45</v>
      </c>
      <c r="B54" t="s">
        <v>99</v>
      </c>
      <c r="D54" t="s">
        <v>67</v>
      </c>
      <c r="E54">
        <v>4</v>
      </c>
      <c r="F54">
        <v>0</v>
      </c>
      <c r="G54">
        <v>0</v>
      </c>
      <c r="H54">
        <v>4</v>
      </c>
      <c r="I54">
        <v>2</v>
      </c>
      <c r="J54" t="s">
        <v>0</v>
      </c>
      <c r="K54" s="6">
        <v>19</v>
      </c>
      <c r="L54">
        <v>0</v>
      </c>
      <c r="M54">
        <v>-4</v>
      </c>
      <c r="N54" s="11">
        <v>0</v>
      </c>
      <c r="O54" s="29"/>
      <c r="P54" s="11"/>
    </row>
    <row r="55" spans="1:16" ht="12.75">
      <c r="A55" s="6">
        <v>46</v>
      </c>
      <c r="B55" t="s">
        <v>103</v>
      </c>
      <c r="D55" t="s">
        <v>63</v>
      </c>
      <c r="E55">
        <v>4</v>
      </c>
      <c r="F55">
        <v>0</v>
      </c>
      <c r="G55">
        <v>0</v>
      </c>
      <c r="H55">
        <v>4</v>
      </c>
      <c r="I55">
        <v>0</v>
      </c>
      <c r="J55" t="s">
        <v>0</v>
      </c>
      <c r="K55" s="6">
        <v>23</v>
      </c>
      <c r="L55">
        <v>0</v>
      </c>
      <c r="M55">
        <v>-4</v>
      </c>
      <c r="N55" s="11">
        <v>0</v>
      </c>
      <c r="O55" s="29"/>
      <c r="P55" s="11"/>
    </row>
    <row r="56" spans="1:14" ht="12.75">
      <c r="A56"/>
      <c r="E56"/>
      <c r="F56"/>
      <c r="G56"/>
      <c r="H56"/>
      <c r="I56"/>
      <c r="N56" s="11"/>
    </row>
    <row r="57" spans="1:4" ht="15.75">
      <c r="A57" s="20" t="s">
        <v>41</v>
      </c>
      <c r="B57" s="3"/>
      <c r="D57" s="6"/>
    </row>
    <row r="58" spans="1:4" ht="6" customHeight="1">
      <c r="A58" s="8"/>
      <c r="B58" s="3"/>
      <c r="D58" s="6"/>
    </row>
    <row r="59" spans="1:14" ht="12.75">
      <c r="A59" s="13" t="s">
        <v>1</v>
      </c>
      <c r="B59" s="1" t="s">
        <v>3</v>
      </c>
      <c r="C59" s="1" t="s">
        <v>2</v>
      </c>
      <c r="D59" s="13" t="s">
        <v>15</v>
      </c>
      <c r="E59" s="14" t="s">
        <v>4</v>
      </c>
      <c r="F59" s="14" t="s">
        <v>5</v>
      </c>
      <c r="G59" s="18" t="s">
        <v>6</v>
      </c>
      <c r="H59" s="14" t="s">
        <v>7</v>
      </c>
      <c r="I59" s="14" t="s">
        <v>8</v>
      </c>
      <c r="J59" s="15"/>
      <c r="K59" s="13" t="s">
        <v>9</v>
      </c>
      <c r="L59" s="34" t="s">
        <v>10</v>
      </c>
      <c r="M59" s="14" t="s">
        <v>12</v>
      </c>
      <c r="N59" s="16" t="s">
        <v>11</v>
      </c>
    </row>
    <row r="60" spans="1:14" ht="6" customHeight="1">
      <c r="A60"/>
      <c r="E60"/>
      <c r="F60"/>
      <c r="G60"/>
      <c r="H60"/>
      <c r="I60"/>
      <c r="N60" s="11"/>
    </row>
    <row r="61" spans="1:15" s="30" customFormat="1" ht="12.75">
      <c r="A61" s="31">
        <v>1</v>
      </c>
      <c r="B61" s="30" t="s">
        <v>38</v>
      </c>
      <c r="D61" s="30" t="s">
        <v>58</v>
      </c>
      <c r="E61" s="30">
        <v>4</v>
      </c>
      <c r="F61" s="30">
        <v>4</v>
      </c>
      <c r="G61" s="30">
        <v>0</v>
      </c>
      <c r="H61" s="30">
        <v>0</v>
      </c>
      <c r="I61" s="30">
        <v>25</v>
      </c>
      <c r="J61" s="30" t="s">
        <v>0</v>
      </c>
      <c r="K61" s="31">
        <v>10</v>
      </c>
      <c r="L61" s="30">
        <v>8</v>
      </c>
      <c r="M61" s="30">
        <v>4</v>
      </c>
      <c r="N61" s="32">
        <v>1</v>
      </c>
      <c r="O61" s="32"/>
    </row>
    <row r="62" spans="1:15" ht="12.75">
      <c r="A62" s="6">
        <v>2</v>
      </c>
      <c r="B62" t="s">
        <v>55</v>
      </c>
      <c r="D62" t="s">
        <v>33</v>
      </c>
      <c r="E62">
        <v>4</v>
      </c>
      <c r="F62">
        <v>4</v>
      </c>
      <c r="G62">
        <v>0</v>
      </c>
      <c r="H62">
        <v>0</v>
      </c>
      <c r="I62">
        <v>18</v>
      </c>
      <c r="J62" t="s">
        <v>0</v>
      </c>
      <c r="K62" s="6">
        <v>3</v>
      </c>
      <c r="L62">
        <v>8</v>
      </c>
      <c r="M62">
        <v>4</v>
      </c>
      <c r="N62" s="11">
        <v>1</v>
      </c>
      <c r="O62" s="32"/>
    </row>
    <row r="63" spans="1:15" ht="12.75">
      <c r="A63" s="6">
        <v>3</v>
      </c>
      <c r="B63" t="s">
        <v>57</v>
      </c>
      <c r="D63" t="s">
        <v>30</v>
      </c>
      <c r="E63">
        <v>4</v>
      </c>
      <c r="F63">
        <v>4</v>
      </c>
      <c r="G63">
        <v>0</v>
      </c>
      <c r="H63">
        <v>0</v>
      </c>
      <c r="I63">
        <v>15</v>
      </c>
      <c r="J63" t="s">
        <v>0</v>
      </c>
      <c r="K63" s="6">
        <v>6</v>
      </c>
      <c r="L63">
        <v>8</v>
      </c>
      <c r="M63">
        <v>4</v>
      </c>
      <c r="N63" s="11">
        <v>1</v>
      </c>
      <c r="O63" s="32"/>
    </row>
    <row r="64" spans="1:15" ht="12.75">
      <c r="A64" s="6">
        <v>4</v>
      </c>
      <c r="B64" t="s">
        <v>22</v>
      </c>
      <c r="D64" t="s">
        <v>33</v>
      </c>
      <c r="E64">
        <v>4</v>
      </c>
      <c r="F64">
        <v>3</v>
      </c>
      <c r="G64">
        <v>1</v>
      </c>
      <c r="H64">
        <v>0</v>
      </c>
      <c r="I64">
        <v>26</v>
      </c>
      <c r="J64" t="s">
        <v>0</v>
      </c>
      <c r="K64" s="6">
        <v>4</v>
      </c>
      <c r="L64">
        <v>7</v>
      </c>
      <c r="M64">
        <v>3</v>
      </c>
      <c r="N64" s="11">
        <v>0.875</v>
      </c>
      <c r="O64" s="32"/>
    </row>
    <row r="65" spans="1:15" ht="12.75">
      <c r="A65" s="6">
        <v>5</v>
      </c>
      <c r="B65" t="s">
        <v>115</v>
      </c>
      <c r="D65" t="s">
        <v>58</v>
      </c>
      <c r="E65">
        <v>3</v>
      </c>
      <c r="F65">
        <v>3</v>
      </c>
      <c r="G65">
        <v>0</v>
      </c>
      <c r="H65">
        <v>0</v>
      </c>
      <c r="I65">
        <v>19</v>
      </c>
      <c r="J65" t="s">
        <v>0</v>
      </c>
      <c r="K65" s="6">
        <v>4</v>
      </c>
      <c r="L65">
        <v>6</v>
      </c>
      <c r="M65">
        <v>3</v>
      </c>
      <c r="N65" s="11">
        <v>1</v>
      </c>
      <c r="O65" s="32"/>
    </row>
    <row r="66" spans="1:15" ht="12.75">
      <c r="A66" s="6">
        <v>6</v>
      </c>
      <c r="B66" t="s">
        <v>46</v>
      </c>
      <c r="D66" t="s">
        <v>30</v>
      </c>
      <c r="E66">
        <v>4</v>
      </c>
      <c r="F66">
        <v>3</v>
      </c>
      <c r="G66">
        <v>0</v>
      </c>
      <c r="H66">
        <v>1</v>
      </c>
      <c r="I66">
        <v>17</v>
      </c>
      <c r="J66" t="s">
        <v>0</v>
      </c>
      <c r="K66" s="6">
        <v>8</v>
      </c>
      <c r="L66">
        <v>6</v>
      </c>
      <c r="M66">
        <v>2</v>
      </c>
      <c r="N66" s="11">
        <v>0.75</v>
      </c>
      <c r="O66" s="32"/>
    </row>
    <row r="67" spans="1:15" ht="12.75">
      <c r="A67" s="6">
        <v>7</v>
      </c>
      <c r="B67" t="s">
        <v>123</v>
      </c>
      <c r="D67" t="s">
        <v>31</v>
      </c>
      <c r="E67">
        <v>4</v>
      </c>
      <c r="F67">
        <v>3</v>
      </c>
      <c r="G67">
        <v>0</v>
      </c>
      <c r="H67">
        <v>1</v>
      </c>
      <c r="I67">
        <v>16</v>
      </c>
      <c r="J67" t="s">
        <v>0</v>
      </c>
      <c r="K67" s="6">
        <v>7</v>
      </c>
      <c r="L67">
        <v>6</v>
      </c>
      <c r="M67">
        <v>2</v>
      </c>
      <c r="N67" s="11">
        <v>0.75</v>
      </c>
      <c r="O67" s="32"/>
    </row>
    <row r="68" spans="1:15" ht="12.75">
      <c r="A68" s="6">
        <v>8</v>
      </c>
      <c r="B68" t="s">
        <v>114</v>
      </c>
      <c r="D68" t="s">
        <v>29</v>
      </c>
      <c r="E68">
        <v>4</v>
      </c>
      <c r="F68">
        <v>3</v>
      </c>
      <c r="G68">
        <v>0</v>
      </c>
      <c r="H68">
        <v>1</v>
      </c>
      <c r="I68">
        <v>15</v>
      </c>
      <c r="J68" t="s">
        <v>0</v>
      </c>
      <c r="K68" s="6">
        <v>6</v>
      </c>
      <c r="L68">
        <v>6</v>
      </c>
      <c r="M68">
        <v>2</v>
      </c>
      <c r="N68" s="11">
        <v>0.75</v>
      </c>
      <c r="O68" s="32"/>
    </row>
    <row r="69" spans="1:15" ht="12.75">
      <c r="A69" s="6">
        <v>9</v>
      </c>
      <c r="B69" t="s">
        <v>44</v>
      </c>
      <c r="D69" t="s">
        <v>29</v>
      </c>
      <c r="E69">
        <v>4</v>
      </c>
      <c r="F69">
        <v>2</v>
      </c>
      <c r="G69">
        <v>2</v>
      </c>
      <c r="H69">
        <v>0</v>
      </c>
      <c r="I69">
        <v>19</v>
      </c>
      <c r="J69" t="s">
        <v>0</v>
      </c>
      <c r="K69" s="6">
        <v>10</v>
      </c>
      <c r="L69">
        <v>6</v>
      </c>
      <c r="M69">
        <v>2</v>
      </c>
      <c r="N69" s="11">
        <v>0.75</v>
      </c>
      <c r="O69" s="32"/>
    </row>
    <row r="70" spans="1:15" ht="12.75">
      <c r="A70" s="6">
        <v>10</v>
      </c>
      <c r="B70" t="s">
        <v>125</v>
      </c>
      <c r="D70" t="s">
        <v>34</v>
      </c>
      <c r="E70">
        <v>4</v>
      </c>
      <c r="F70">
        <v>2</v>
      </c>
      <c r="G70">
        <v>2</v>
      </c>
      <c r="H70">
        <v>0</v>
      </c>
      <c r="I70">
        <v>17</v>
      </c>
      <c r="J70" t="s">
        <v>0</v>
      </c>
      <c r="K70" s="6">
        <v>10</v>
      </c>
      <c r="L70">
        <v>6</v>
      </c>
      <c r="M70">
        <v>2</v>
      </c>
      <c r="N70" s="11">
        <v>0.75</v>
      </c>
      <c r="O70" s="32"/>
    </row>
    <row r="71" spans="1:15" ht="12.75">
      <c r="A71" s="6">
        <v>11</v>
      </c>
      <c r="B71" t="s">
        <v>37</v>
      </c>
      <c r="D71" t="s">
        <v>28</v>
      </c>
      <c r="E71">
        <v>2</v>
      </c>
      <c r="F71">
        <v>2</v>
      </c>
      <c r="G71">
        <v>0</v>
      </c>
      <c r="H71">
        <v>0</v>
      </c>
      <c r="I71">
        <v>10</v>
      </c>
      <c r="J71" t="s">
        <v>0</v>
      </c>
      <c r="K71" s="6">
        <v>5</v>
      </c>
      <c r="L71">
        <v>4</v>
      </c>
      <c r="M71">
        <v>2</v>
      </c>
      <c r="N71" s="11">
        <v>1</v>
      </c>
      <c r="O71" s="32"/>
    </row>
    <row r="72" spans="1:15" ht="12.75">
      <c r="A72" s="6">
        <v>12</v>
      </c>
      <c r="B72" t="s">
        <v>20</v>
      </c>
      <c r="D72" t="s">
        <v>58</v>
      </c>
      <c r="E72">
        <v>3</v>
      </c>
      <c r="F72">
        <v>2</v>
      </c>
      <c r="G72">
        <v>0</v>
      </c>
      <c r="H72">
        <v>1</v>
      </c>
      <c r="I72">
        <v>10</v>
      </c>
      <c r="J72" t="s">
        <v>0</v>
      </c>
      <c r="K72" s="6">
        <v>6</v>
      </c>
      <c r="L72">
        <v>4</v>
      </c>
      <c r="M72">
        <v>1</v>
      </c>
      <c r="N72" s="11">
        <v>0.6666666666666666</v>
      </c>
      <c r="O72" s="32"/>
    </row>
    <row r="73" spans="1:15" ht="12.75">
      <c r="A73" s="6">
        <v>13</v>
      </c>
      <c r="B73" t="s">
        <v>121</v>
      </c>
      <c r="D73" t="s">
        <v>31</v>
      </c>
      <c r="E73">
        <v>4</v>
      </c>
      <c r="F73">
        <v>2</v>
      </c>
      <c r="G73">
        <v>0</v>
      </c>
      <c r="H73">
        <v>2</v>
      </c>
      <c r="I73">
        <v>20</v>
      </c>
      <c r="J73" t="s">
        <v>0</v>
      </c>
      <c r="K73" s="6">
        <v>14</v>
      </c>
      <c r="L73">
        <v>4</v>
      </c>
      <c r="M73">
        <v>0</v>
      </c>
      <c r="N73" s="11">
        <v>0.5</v>
      </c>
      <c r="O73" s="32"/>
    </row>
    <row r="74" spans="1:15" ht="12.75">
      <c r="A74" s="6">
        <v>14</v>
      </c>
      <c r="B74" t="s">
        <v>122</v>
      </c>
      <c r="D74" t="s">
        <v>31</v>
      </c>
      <c r="E74">
        <v>4</v>
      </c>
      <c r="F74">
        <v>2</v>
      </c>
      <c r="G74">
        <v>0</v>
      </c>
      <c r="H74">
        <v>2</v>
      </c>
      <c r="I74">
        <v>7</v>
      </c>
      <c r="J74" t="s">
        <v>0</v>
      </c>
      <c r="K74" s="6">
        <v>14</v>
      </c>
      <c r="L74">
        <v>4</v>
      </c>
      <c r="M74">
        <v>0</v>
      </c>
      <c r="N74" s="11">
        <v>0.5</v>
      </c>
      <c r="O74" s="32"/>
    </row>
    <row r="75" spans="1:15" ht="12.75">
      <c r="A75" s="6">
        <v>15</v>
      </c>
      <c r="B75" t="s">
        <v>124</v>
      </c>
      <c r="D75" t="s">
        <v>34</v>
      </c>
      <c r="E75">
        <v>4</v>
      </c>
      <c r="F75">
        <v>1</v>
      </c>
      <c r="G75">
        <v>2</v>
      </c>
      <c r="H75">
        <v>1</v>
      </c>
      <c r="I75">
        <v>27</v>
      </c>
      <c r="J75" t="s">
        <v>0</v>
      </c>
      <c r="K75" s="6">
        <v>14</v>
      </c>
      <c r="L75">
        <v>4</v>
      </c>
      <c r="M75">
        <v>0</v>
      </c>
      <c r="N75" s="11">
        <v>0.5</v>
      </c>
      <c r="O75" s="32"/>
    </row>
    <row r="76" spans="1:15" ht="12.75">
      <c r="A76" s="6">
        <v>16</v>
      </c>
      <c r="B76" t="s">
        <v>56</v>
      </c>
      <c r="D76" t="s">
        <v>58</v>
      </c>
      <c r="E76">
        <v>2</v>
      </c>
      <c r="F76">
        <v>1</v>
      </c>
      <c r="G76">
        <v>1</v>
      </c>
      <c r="H76">
        <v>0</v>
      </c>
      <c r="I76">
        <v>5</v>
      </c>
      <c r="J76" t="s">
        <v>0</v>
      </c>
      <c r="K76" s="6">
        <v>4</v>
      </c>
      <c r="L76">
        <v>3</v>
      </c>
      <c r="M76">
        <v>1</v>
      </c>
      <c r="N76" s="11">
        <v>0.75</v>
      </c>
      <c r="O76" s="32"/>
    </row>
    <row r="77" spans="1:15" ht="12.75">
      <c r="A77" s="6">
        <v>17</v>
      </c>
      <c r="B77" t="s">
        <v>43</v>
      </c>
      <c r="D77" t="s">
        <v>29</v>
      </c>
      <c r="E77">
        <v>4</v>
      </c>
      <c r="F77">
        <v>1</v>
      </c>
      <c r="G77">
        <v>1</v>
      </c>
      <c r="H77">
        <v>2</v>
      </c>
      <c r="I77">
        <v>12</v>
      </c>
      <c r="J77" t="s">
        <v>0</v>
      </c>
      <c r="K77" s="6">
        <v>10</v>
      </c>
      <c r="L77">
        <v>3</v>
      </c>
      <c r="M77">
        <v>-1</v>
      </c>
      <c r="N77" s="11">
        <v>0.375</v>
      </c>
      <c r="O77" s="32"/>
    </row>
    <row r="78" spans="1:15" ht="12.75">
      <c r="A78" s="6">
        <v>18</v>
      </c>
      <c r="B78" t="s">
        <v>54</v>
      </c>
      <c r="D78" t="s">
        <v>28</v>
      </c>
      <c r="E78">
        <v>4</v>
      </c>
      <c r="F78">
        <v>1</v>
      </c>
      <c r="G78">
        <v>1</v>
      </c>
      <c r="H78">
        <v>2</v>
      </c>
      <c r="I78">
        <v>9</v>
      </c>
      <c r="J78" t="s">
        <v>0</v>
      </c>
      <c r="K78" s="6">
        <v>10</v>
      </c>
      <c r="L78">
        <v>3</v>
      </c>
      <c r="M78">
        <v>-1</v>
      </c>
      <c r="N78" s="11">
        <v>0.375</v>
      </c>
      <c r="O78" s="32"/>
    </row>
    <row r="79" spans="1:15" ht="12.75">
      <c r="A79" s="6">
        <v>19</v>
      </c>
      <c r="B79" t="s">
        <v>19</v>
      </c>
      <c r="D79" t="s">
        <v>30</v>
      </c>
      <c r="E79">
        <v>4</v>
      </c>
      <c r="F79">
        <v>1</v>
      </c>
      <c r="G79">
        <v>1</v>
      </c>
      <c r="H79">
        <v>2</v>
      </c>
      <c r="I79">
        <v>12</v>
      </c>
      <c r="J79" t="s">
        <v>0</v>
      </c>
      <c r="K79" s="6">
        <v>17</v>
      </c>
      <c r="L79">
        <v>3</v>
      </c>
      <c r="M79">
        <v>-1</v>
      </c>
      <c r="N79" s="11">
        <v>0.375</v>
      </c>
      <c r="O79" s="32"/>
    </row>
    <row r="80" spans="1:15" ht="12.75">
      <c r="A80" s="6">
        <v>20</v>
      </c>
      <c r="B80" t="s">
        <v>117</v>
      </c>
      <c r="D80" t="s">
        <v>33</v>
      </c>
      <c r="E80">
        <v>2</v>
      </c>
      <c r="F80">
        <v>1</v>
      </c>
      <c r="G80">
        <v>0</v>
      </c>
      <c r="H80">
        <v>1</v>
      </c>
      <c r="I80">
        <v>10</v>
      </c>
      <c r="J80" t="s">
        <v>0</v>
      </c>
      <c r="K80" s="6">
        <v>5</v>
      </c>
      <c r="L80">
        <v>2</v>
      </c>
      <c r="M80">
        <v>0</v>
      </c>
      <c r="N80" s="11">
        <v>0.5</v>
      </c>
      <c r="O80" s="32"/>
    </row>
    <row r="81" spans="1:15" ht="12.75">
      <c r="A81" s="6">
        <v>21</v>
      </c>
      <c r="B81" t="s">
        <v>45</v>
      </c>
      <c r="D81" t="s">
        <v>33</v>
      </c>
      <c r="E81">
        <v>2</v>
      </c>
      <c r="F81">
        <v>1</v>
      </c>
      <c r="G81">
        <v>0</v>
      </c>
      <c r="H81">
        <v>1</v>
      </c>
      <c r="I81">
        <v>8</v>
      </c>
      <c r="J81" t="s">
        <v>0</v>
      </c>
      <c r="K81" s="6">
        <v>5</v>
      </c>
      <c r="L81">
        <v>2</v>
      </c>
      <c r="M81">
        <v>0</v>
      </c>
      <c r="N81" s="11">
        <v>0.5</v>
      </c>
      <c r="O81" s="32"/>
    </row>
    <row r="82" spans="1:15" ht="12.75">
      <c r="A82" s="6">
        <v>22</v>
      </c>
      <c r="B82" t="s">
        <v>21</v>
      </c>
      <c r="D82" t="s">
        <v>28</v>
      </c>
      <c r="E82">
        <v>3</v>
      </c>
      <c r="F82">
        <v>1</v>
      </c>
      <c r="G82">
        <v>0</v>
      </c>
      <c r="H82">
        <v>2</v>
      </c>
      <c r="I82">
        <v>4</v>
      </c>
      <c r="J82" t="s">
        <v>0</v>
      </c>
      <c r="K82" s="6">
        <v>4</v>
      </c>
      <c r="L82">
        <v>2</v>
      </c>
      <c r="M82">
        <v>-1</v>
      </c>
      <c r="N82" s="11">
        <v>0.3333333333333333</v>
      </c>
      <c r="O82" s="32"/>
    </row>
    <row r="83" spans="1:15" ht="12.75">
      <c r="A83" s="6">
        <v>23</v>
      </c>
      <c r="B83" t="s">
        <v>111</v>
      </c>
      <c r="D83" t="s">
        <v>110</v>
      </c>
      <c r="E83">
        <v>3</v>
      </c>
      <c r="F83">
        <v>1</v>
      </c>
      <c r="G83">
        <v>0</v>
      </c>
      <c r="H83">
        <v>2</v>
      </c>
      <c r="I83">
        <v>7</v>
      </c>
      <c r="J83" t="s">
        <v>0</v>
      </c>
      <c r="K83" s="6">
        <v>12</v>
      </c>
      <c r="L83">
        <v>2</v>
      </c>
      <c r="M83">
        <v>-1</v>
      </c>
      <c r="N83" s="11">
        <v>0.3333333333333333</v>
      </c>
      <c r="O83" s="32"/>
    </row>
    <row r="84" spans="1:15" ht="12.75">
      <c r="A84" s="6">
        <v>24</v>
      </c>
      <c r="B84" t="s">
        <v>113</v>
      </c>
      <c r="D84" t="s">
        <v>110</v>
      </c>
      <c r="E84">
        <v>3</v>
      </c>
      <c r="F84">
        <v>1</v>
      </c>
      <c r="G84">
        <v>0</v>
      </c>
      <c r="H84">
        <v>2</v>
      </c>
      <c r="I84">
        <v>5</v>
      </c>
      <c r="J84" t="s">
        <v>0</v>
      </c>
      <c r="K84" s="6">
        <v>12</v>
      </c>
      <c r="L84">
        <v>2</v>
      </c>
      <c r="M84">
        <v>-1</v>
      </c>
      <c r="N84" s="11">
        <v>0.3333333333333333</v>
      </c>
      <c r="O84" s="32"/>
    </row>
    <row r="85" spans="1:15" ht="12.75">
      <c r="A85" s="6">
        <v>25</v>
      </c>
      <c r="B85" t="s">
        <v>119</v>
      </c>
      <c r="D85" t="s">
        <v>42</v>
      </c>
      <c r="E85">
        <v>4</v>
      </c>
      <c r="F85">
        <v>1</v>
      </c>
      <c r="G85">
        <v>0</v>
      </c>
      <c r="H85">
        <v>3</v>
      </c>
      <c r="I85">
        <v>5</v>
      </c>
      <c r="J85" t="s">
        <v>0</v>
      </c>
      <c r="K85" s="6">
        <v>13</v>
      </c>
      <c r="L85">
        <v>2</v>
      </c>
      <c r="M85">
        <v>-2</v>
      </c>
      <c r="N85" s="11">
        <v>0.25</v>
      </c>
      <c r="O85" s="32"/>
    </row>
    <row r="86" spans="1:15" ht="12.75">
      <c r="A86" s="6">
        <v>26</v>
      </c>
      <c r="B86" t="s">
        <v>126</v>
      </c>
      <c r="D86" t="s">
        <v>34</v>
      </c>
      <c r="E86">
        <v>4</v>
      </c>
      <c r="F86">
        <v>1</v>
      </c>
      <c r="G86">
        <v>0</v>
      </c>
      <c r="H86">
        <v>3</v>
      </c>
      <c r="I86">
        <v>6</v>
      </c>
      <c r="J86" t="s">
        <v>0</v>
      </c>
      <c r="K86" s="6">
        <v>14</v>
      </c>
      <c r="L86">
        <v>2</v>
      </c>
      <c r="M86">
        <v>-2</v>
      </c>
      <c r="N86" s="11">
        <v>0.25</v>
      </c>
      <c r="O86" s="32"/>
    </row>
    <row r="87" spans="1:15" ht="12.75">
      <c r="A87" s="6">
        <v>27</v>
      </c>
      <c r="B87" t="s">
        <v>120</v>
      </c>
      <c r="D87" t="s">
        <v>42</v>
      </c>
      <c r="E87">
        <v>4</v>
      </c>
      <c r="F87">
        <v>1</v>
      </c>
      <c r="G87">
        <v>0</v>
      </c>
      <c r="H87">
        <v>3</v>
      </c>
      <c r="I87">
        <v>5</v>
      </c>
      <c r="J87" t="s">
        <v>0</v>
      </c>
      <c r="K87" s="6">
        <v>22</v>
      </c>
      <c r="L87">
        <v>2</v>
      </c>
      <c r="M87">
        <v>-2</v>
      </c>
      <c r="N87" s="11">
        <v>0.25</v>
      </c>
      <c r="O87" s="32"/>
    </row>
    <row r="88" spans="1:15" ht="12.75">
      <c r="A88" s="6">
        <v>28</v>
      </c>
      <c r="B88" t="s">
        <v>107</v>
      </c>
      <c r="D88" t="s">
        <v>32</v>
      </c>
      <c r="E88">
        <v>4</v>
      </c>
      <c r="F88">
        <v>1</v>
      </c>
      <c r="G88">
        <v>0</v>
      </c>
      <c r="H88">
        <v>3</v>
      </c>
      <c r="I88">
        <v>6</v>
      </c>
      <c r="J88" t="s">
        <v>0</v>
      </c>
      <c r="K88" s="6">
        <v>41</v>
      </c>
      <c r="L88">
        <v>2</v>
      </c>
      <c r="M88">
        <v>-2</v>
      </c>
      <c r="N88" s="11">
        <v>0.25</v>
      </c>
      <c r="O88" s="32"/>
    </row>
    <row r="89" spans="1:15" ht="12.75">
      <c r="A89" s="6">
        <v>29</v>
      </c>
      <c r="B89" t="s">
        <v>112</v>
      </c>
      <c r="D89" t="s">
        <v>110</v>
      </c>
      <c r="E89">
        <v>3</v>
      </c>
      <c r="F89">
        <v>0</v>
      </c>
      <c r="G89">
        <v>1</v>
      </c>
      <c r="H89">
        <v>2</v>
      </c>
      <c r="I89">
        <v>4</v>
      </c>
      <c r="J89" t="s">
        <v>0</v>
      </c>
      <c r="K89" s="6">
        <v>8</v>
      </c>
      <c r="L89">
        <v>1</v>
      </c>
      <c r="M89">
        <v>-2</v>
      </c>
      <c r="N89" s="11">
        <v>0.16666666666666666</v>
      </c>
      <c r="O89" s="32"/>
    </row>
    <row r="90" spans="1:15" ht="12.75">
      <c r="A90" s="6">
        <v>30</v>
      </c>
      <c r="B90" t="s">
        <v>108</v>
      </c>
      <c r="D90" t="s">
        <v>32</v>
      </c>
      <c r="E90">
        <v>4</v>
      </c>
      <c r="F90">
        <v>0</v>
      </c>
      <c r="G90">
        <v>1</v>
      </c>
      <c r="H90">
        <v>3</v>
      </c>
      <c r="I90">
        <v>5</v>
      </c>
      <c r="J90" t="s">
        <v>0</v>
      </c>
      <c r="K90" s="6">
        <v>14</v>
      </c>
      <c r="L90">
        <v>1</v>
      </c>
      <c r="M90">
        <v>-3</v>
      </c>
      <c r="N90" s="11">
        <v>0.125</v>
      </c>
      <c r="O90" s="32"/>
    </row>
    <row r="91" spans="1:15" ht="12.75">
      <c r="A91" s="6">
        <v>31</v>
      </c>
      <c r="B91" t="s">
        <v>118</v>
      </c>
      <c r="D91" t="s">
        <v>42</v>
      </c>
      <c r="E91">
        <v>4</v>
      </c>
      <c r="F91">
        <v>0</v>
      </c>
      <c r="G91">
        <v>1</v>
      </c>
      <c r="H91">
        <v>3</v>
      </c>
      <c r="I91">
        <v>6</v>
      </c>
      <c r="J91" t="s">
        <v>0</v>
      </c>
      <c r="K91" s="6">
        <v>20</v>
      </c>
      <c r="L91">
        <v>1</v>
      </c>
      <c r="M91">
        <v>-3</v>
      </c>
      <c r="N91" s="11">
        <v>0.125</v>
      </c>
      <c r="O91" s="32"/>
    </row>
    <row r="92" spans="1:15" ht="12.75">
      <c r="A92" s="6">
        <v>32</v>
      </c>
      <c r="B92" t="s">
        <v>40</v>
      </c>
      <c r="D92" t="s">
        <v>110</v>
      </c>
      <c r="E92">
        <v>3</v>
      </c>
      <c r="F92">
        <v>0</v>
      </c>
      <c r="G92">
        <v>0</v>
      </c>
      <c r="H92">
        <v>3</v>
      </c>
      <c r="I92">
        <v>5</v>
      </c>
      <c r="J92" t="s">
        <v>0</v>
      </c>
      <c r="K92" s="6">
        <v>16</v>
      </c>
      <c r="L92">
        <v>0</v>
      </c>
      <c r="M92">
        <v>-3</v>
      </c>
      <c r="N92" s="11">
        <v>0</v>
      </c>
      <c r="O92" s="32"/>
    </row>
    <row r="93" spans="1:15" ht="12.75">
      <c r="A93" s="6">
        <v>33</v>
      </c>
      <c r="B93" t="s">
        <v>116</v>
      </c>
      <c r="D93" t="s">
        <v>28</v>
      </c>
      <c r="E93">
        <v>3</v>
      </c>
      <c r="F93">
        <v>0</v>
      </c>
      <c r="G93">
        <v>0</v>
      </c>
      <c r="H93">
        <v>3</v>
      </c>
      <c r="I93">
        <v>2</v>
      </c>
      <c r="J93" t="s">
        <v>0</v>
      </c>
      <c r="K93" s="6">
        <v>14</v>
      </c>
      <c r="L93">
        <v>0</v>
      </c>
      <c r="M93">
        <v>-3</v>
      </c>
      <c r="N93" s="11">
        <v>0</v>
      </c>
      <c r="O93" s="32"/>
    </row>
    <row r="94" spans="1:15" ht="12.75">
      <c r="A94" s="6">
        <v>34</v>
      </c>
      <c r="B94" t="s">
        <v>109</v>
      </c>
      <c r="D94" t="s">
        <v>32</v>
      </c>
      <c r="E94">
        <v>4</v>
      </c>
      <c r="F94">
        <v>0</v>
      </c>
      <c r="G94">
        <v>0</v>
      </c>
      <c r="H94">
        <v>4</v>
      </c>
      <c r="I94">
        <v>4</v>
      </c>
      <c r="J94" t="s">
        <v>0</v>
      </c>
      <c r="K94" s="6">
        <v>19</v>
      </c>
      <c r="L94">
        <v>0</v>
      </c>
      <c r="M94">
        <v>-4</v>
      </c>
      <c r="N94" s="11">
        <v>0</v>
      </c>
      <c r="O94" s="32"/>
    </row>
    <row r="95" spans="1:14" ht="12.75">
      <c r="A95"/>
      <c r="E95"/>
      <c r="F95"/>
      <c r="G95"/>
      <c r="H95"/>
      <c r="I95"/>
      <c r="N95"/>
    </row>
    <row r="96" spans="1:14" ht="12.75">
      <c r="A96" s="6" t="s">
        <v>13</v>
      </c>
      <c r="D96" s="13"/>
      <c r="E96" s="14"/>
      <c r="F96" s="14"/>
      <c r="G96" s="14"/>
      <c r="H96" s="14"/>
      <c r="I96" s="14"/>
      <c r="J96" s="15"/>
      <c r="K96" s="13"/>
      <c r="L96" s="34"/>
      <c r="M96" s="14"/>
      <c r="N96" s="14"/>
    </row>
    <row r="97" spans="1:14" ht="12.75">
      <c r="A97"/>
      <c r="D97" s="6"/>
      <c r="E97"/>
      <c r="F97"/>
      <c r="G97"/>
      <c r="H97"/>
      <c r="I97"/>
      <c r="N97" s="11"/>
    </row>
    <row r="98" spans="1:8" ht="12.75">
      <c r="A98"/>
      <c r="B98" s="2"/>
      <c r="C98" s="2"/>
      <c r="D98" s="4"/>
      <c r="E98" s="2"/>
      <c r="F98" s="2"/>
      <c r="G98"/>
      <c r="H98"/>
    </row>
    <row r="99" spans="1:8" ht="12.75">
      <c r="A99"/>
      <c r="B99" s="2"/>
      <c r="C99" s="2"/>
      <c r="D99" s="4"/>
      <c r="E99" s="2"/>
      <c r="F99" s="2"/>
      <c r="G99"/>
      <c r="H99"/>
    </row>
    <row r="100" spans="1:8" ht="12.75">
      <c r="A100"/>
      <c r="B100" s="2"/>
      <c r="C100" s="2"/>
      <c r="D100" s="4"/>
      <c r="E100" s="2"/>
      <c r="F100" s="2"/>
      <c r="G100"/>
      <c r="H100"/>
    </row>
    <row r="101" spans="1:8" ht="12.75">
      <c r="A101"/>
      <c r="B101" s="2"/>
      <c r="C101" s="2"/>
      <c r="D101" s="4"/>
      <c r="E101" s="2"/>
      <c r="F101" s="2"/>
      <c r="G101"/>
      <c r="H101"/>
    </row>
    <row r="102" spans="1:8" ht="12.75">
      <c r="A102"/>
      <c r="B102" s="2"/>
      <c r="C102" s="2"/>
      <c r="D102" s="4"/>
      <c r="E102" s="2"/>
      <c r="F102" s="2"/>
      <c r="G102"/>
      <c r="H102"/>
    </row>
    <row r="103" spans="1:8" ht="12.75">
      <c r="A103"/>
      <c r="B103" s="2"/>
      <c r="C103" s="2"/>
      <c r="D103" s="4"/>
      <c r="E103" s="2"/>
      <c r="F103" s="2"/>
      <c r="G103"/>
      <c r="H103"/>
    </row>
    <row r="104" spans="1:8" ht="12.75">
      <c r="A104"/>
      <c r="B104" s="2"/>
      <c r="C104" s="2"/>
      <c r="D104" s="4"/>
      <c r="E104" s="2"/>
      <c r="F104" s="2"/>
      <c r="G104"/>
      <c r="H104"/>
    </row>
    <row r="105" spans="1:8" ht="12.75">
      <c r="A105"/>
      <c r="B105" s="2"/>
      <c r="C105" s="2"/>
      <c r="D105" s="4"/>
      <c r="E105" s="2"/>
      <c r="F105" s="2"/>
      <c r="G105"/>
      <c r="H105"/>
    </row>
    <row r="106" spans="1:8" ht="12.75">
      <c r="A106"/>
      <c r="B106" s="2"/>
      <c r="C106" s="2"/>
      <c r="D106" s="4"/>
      <c r="E106" s="2"/>
      <c r="F106" s="2"/>
      <c r="G106"/>
      <c r="H106"/>
    </row>
    <row r="107" spans="1:8" ht="12.75">
      <c r="A107"/>
      <c r="B107" s="2"/>
      <c r="C107" s="2"/>
      <c r="D107" s="4"/>
      <c r="E107" s="2"/>
      <c r="F107" s="2"/>
      <c r="G107"/>
      <c r="H107"/>
    </row>
    <row r="108" spans="1:8" ht="12.75">
      <c r="A108"/>
      <c r="B108" s="2"/>
      <c r="C108" s="2"/>
      <c r="D108" s="4"/>
      <c r="E108" s="2"/>
      <c r="F108" s="2"/>
      <c r="G108"/>
      <c r="H108"/>
    </row>
    <row r="109" spans="1:8" ht="12.75">
      <c r="A109"/>
      <c r="B109" s="2"/>
      <c r="C109" s="2"/>
      <c r="D109" s="4"/>
      <c r="E109" s="2"/>
      <c r="F109" s="2"/>
      <c r="G109"/>
      <c r="H109"/>
    </row>
    <row r="110" spans="1:8" ht="12.75">
      <c r="A110"/>
      <c r="B110" s="2"/>
      <c r="C110" s="2"/>
      <c r="D110" s="4"/>
      <c r="E110" s="2"/>
      <c r="F110" s="2"/>
      <c r="G110"/>
      <c r="H110"/>
    </row>
    <row r="111" spans="1:8" ht="12.75">
      <c r="A111"/>
      <c r="B111" s="2"/>
      <c r="C111" s="2"/>
      <c r="D111" s="4"/>
      <c r="E111" s="2"/>
      <c r="F111" s="2"/>
      <c r="G111"/>
      <c r="H111"/>
    </row>
    <row r="112" spans="1:8" ht="12.75">
      <c r="A112"/>
      <c r="B112" s="2"/>
      <c r="C112" s="2"/>
      <c r="D112" s="4"/>
      <c r="E112" s="2"/>
      <c r="F112" s="2"/>
      <c r="G112"/>
      <c r="H112"/>
    </row>
    <row r="113" spans="1:8" ht="12.75">
      <c r="A113"/>
      <c r="B113" s="2"/>
      <c r="C113" s="2"/>
      <c r="D113" s="4"/>
      <c r="E113" s="2"/>
      <c r="F113" s="2"/>
      <c r="G113"/>
      <c r="H113"/>
    </row>
    <row r="114" spans="1:8" ht="12.75">
      <c r="A114"/>
      <c r="B114" s="2"/>
      <c r="C114" s="2"/>
      <c r="D114" s="4"/>
      <c r="E114" s="2"/>
      <c r="F114" s="2"/>
      <c r="G114"/>
      <c r="H114"/>
    </row>
    <row r="115" spans="1:8" ht="12.75">
      <c r="A115"/>
      <c r="B115" s="2"/>
      <c r="C115" s="2"/>
      <c r="D115" s="4"/>
      <c r="E115" s="2"/>
      <c r="F115" s="2"/>
      <c r="G115"/>
      <c r="H115"/>
    </row>
    <row r="116" spans="1:8" ht="12.75">
      <c r="A116"/>
      <c r="B116" s="2"/>
      <c r="C116" s="2"/>
      <c r="D116" s="4"/>
      <c r="E116" s="2"/>
      <c r="F116" s="2"/>
      <c r="G116"/>
      <c r="H116"/>
    </row>
    <row r="117" spans="1:8" ht="12.75">
      <c r="A117"/>
      <c r="B117" s="2"/>
      <c r="C117" s="2"/>
      <c r="D117" s="4"/>
      <c r="E117" s="2"/>
      <c r="F117" s="2"/>
      <c r="G117"/>
      <c r="H117"/>
    </row>
    <row r="118" spans="1:8" ht="12.75">
      <c r="A118"/>
      <c r="B118" s="2"/>
      <c r="C118" s="2"/>
      <c r="D118" s="4"/>
      <c r="E118" s="2"/>
      <c r="F118" s="2"/>
      <c r="G118"/>
      <c r="H118"/>
    </row>
    <row r="119" spans="1:8" ht="12.75">
      <c r="A119"/>
      <c r="B119" s="2"/>
      <c r="C119" s="2"/>
      <c r="D119" s="4"/>
      <c r="E119" s="2"/>
      <c r="F119" s="2"/>
      <c r="G119"/>
      <c r="H119"/>
    </row>
    <row r="120" spans="1:8" ht="12.75">
      <c r="A120"/>
      <c r="B120" s="2"/>
      <c r="C120" s="2"/>
      <c r="D120" s="4"/>
      <c r="E120" s="2"/>
      <c r="F120" s="2"/>
      <c r="G120"/>
      <c r="H120"/>
    </row>
    <row r="121" spans="1:8" ht="12.75">
      <c r="A121"/>
      <c r="B121" s="2"/>
      <c r="C121" s="2"/>
      <c r="D121" s="4"/>
      <c r="E121" s="2"/>
      <c r="F121" s="2"/>
      <c r="G121"/>
      <c r="H121"/>
    </row>
    <row r="122" spans="1:8" ht="12.75">
      <c r="A122"/>
      <c r="B122" s="2"/>
      <c r="C122" s="2"/>
      <c r="D122" s="4"/>
      <c r="E122" s="2"/>
      <c r="F122" s="2"/>
      <c r="G122"/>
      <c r="H122"/>
    </row>
    <row r="123" spans="2:8" ht="12.75">
      <c r="B123" s="6"/>
      <c r="C123" s="10"/>
      <c r="D123" s="10"/>
      <c r="G123" s="10"/>
      <c r="H123" s="2"/>
    </row>
  </sheetData>
  <sheetProtection/>
  <mergeCells count="4">
    <mergeCell ref="A2:N2"/>
    <mergeCell ref="A3:N3"/>
    <mergeCell ref="A4:N4"/>
    <mergeCell ref="A1:N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2014-12-12T10:54:31Z</cp:lastPrinted>
  <dcterms:created xsi:type="dcterms:W3CDTF">2001-04-19T20:32:39Z</dcterms:created>
  <dcterms:modified xsi:type="dcterms:W3CDTF">2014-12-12T11:10:18Z</dcterms:modified>
  <cp:category/>
  <cp:version/>
  <cp:contentType/>
  <cp:contentStatus/>
</cp:coreProperties>
</file>